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vbaProject.bin" ContentType="application/vnd.ms-office.vbaProject"/>
  <Default Extension="rels" ContentType="application/vnd.openxmlformats-package.relationships+xml"/>
  <Default Extension="xml" ContentType="application/xml"/>
  <Override PartName="/xl/workbook.xml" ContentType="application/vnd.ms-excel.sheet.macroEnabled.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codeName="{8C4F1C90-05EB-6A55-5F09-09C24B55AC0B}"/>
  <workbookPr codeName="ThisWorkbook" autoCompressPictures="0" defaultThemeVersion="124226"/>
  <bookViews>
    <workbookView xWindow="0" yWindow="0" windowWidth="25605" windowHeight="15870" activeTab="1"/>
    <workbookView xWindow="480" yWindow="135" windowWidth="50520" windowHeight="11310" activeTab="1"/>
  </bookViews>
  <sheets>
    <sheet name="readme" sheetId="4" r:id="rId1"/>
    <sheet name="Gene List+ info" sheetId="1" r:id="rId2"/>
    <sheet name="IGVpics" sheetId="2" r:id="rId3"/>
  </sheets>
  <calcPr calcId="145621" concurrentCalc="0"/>
  <extLst>
    <ext xmlns:mx="http://schemas.microsoft.com/office/mac/excel/2008/main" uri="{7523E5D3-25F3-A5E0-1632-64F254C22452}">
      <mx:ArchID Flags="2"/>
    </ext>
  </extLst>
</workbook>
</file>

<file path=xl/calcChain.xml><?xml version="1.0" encoding="utf-8"?>
<calcChain xmlns="http://schemas.openxmlformats.org/spreadsheetml/2006/main">
  <c r="T58" i="1"/>
</calcChain>
</file>

<file path=xl/sharedStrings.xml><?xml version="1.0" encoding="utf-8"?>
<sst xmlns="http://schemas.openxmlformats.org/spreadsheetml/2006/main" count="1939" uniqueCount="760">
  <si>
    <t>family</t>
  </si>
  <si>
    <t>phenotype</t>
  </si>
  <si>
    <t>proband</t>
  </si>
  <si>
    <t>affected 2</t>
  </si>
  <si>
    <t>missing parent</t>
  </si>
  <si>
    <t>cnv tolerant</t>
  </si>
  <si>
    <t>gene name</t>
  </si>
  <si>
    <t>Sanger validated</t>
  </si>
  <si>
    <t>mendelian model</t>
  </si>
  <si>
    <t>comments on variant</t>
  </si>
  <si>
    <t>chr</t>
  </si>
  <si>
    <t>position</t>
  </si>
  <si>
    <t>transcript</t>
  </si>
  <si>
    <t>exon</t>
  </si>
  <si>
    <t>type</t>
  </si>
  <si>
    <t>proteint</t>
  </si>
  <si>
    <t>IGV coverage</t>
  </si>
  <si>
    <t xml:space="preserve">UDP MPG  &amp;Coverage </t>
  </si>
  <si>
    <t>NISC pop  freq UDP+CS</t>
  </si>
  <si>
    <t># alleles UDP+CS</t>
  </si>
  <si>
    <t xml:space="preserve">in EVS? </t>
  </si>
  <si>
    <t>EVS total frequency</t>
  </si>
  <si>
    <t>inside EVS locus?</t>
  </si>
  <si>
    <t>in dbSNP?</t>
  </si>
  <si>
    <t>1K frequency</t>
  </si>
  <si>
    <t>CADD</t>
  </si>
  <si>
    <t>gwava scores</t>
  </si>
  <si>
    <t>GWAVA</t>
  </si>
  <si>
    <t>polyphen2</t>
  </si>
  <si>
    <t>pp2 scorr</t>
  </si>
  <si>
    <t>PP2 sens</t>
  </si>
  <si>
    <t>PP2 spec</t>
  </si>
  <si>
    <t>sift</t>
  </si>
  <si>
    <t>Sift score</t>
  </si>
  <si>
    <t>Mut Taster</t>
  </si>
  <si>
    <t>MT p value</t>
  </si>
  <si>
    <t>Align GVGD</t>
  </si>
  <si>
    <t>AGVGD #s</t>
  </si>
  <si>
    <t>CDPred</t>
  </si>
  <si>
    <t>For the whole locus:</t>
  </si>
  <si>
    <t># del/total variants in UDP</t>
  </si>
  <si>
    <t># del/total variants in EVS</t>
  </si>
  <si>
    <t>homozygote del vars (UDP/EVS)</t>
  </si>
  <si>
    <t>*cannot phase, single exome</t>
  </si>
  <si>
    <t>affecteds #</t>
  </si>
  <si>
    <t>parent</t>
  </si>
  <si>
    <t>position(hg19)</t>
  </si>
  <si>
    <t>protein</t>
  </si>
  <si>
    <t>CNV tolerant gene</t>
  </si>
  <si>
    <r>
      <t>yes</t>
    </r>
    <r>
      <rPr>
        <sz val="16"/>
        <color theme="1"/>
        <rFont val="Wingdings"/>
        <charset val="2"/>
      </rPr>
      <t>ü</t>
    </r>
  </si>
  <si>
    <t>no</t>
  </si>
  <si>
    <t>yes</t>
  </si>
  <si>
    <t>NA</t>
  </si>
  <si>
    <t>none</t>
  </si>
  <si>
    <t>deleterious</t>
  </si>
  <si>
    <t>(score: 0.00)</t>
  </si>
  <si>
    <t>Class C35</t>
  </si>
  <si>
    <t>0/0</t>
  </si>
  <si>
    <t>comments on variant(s)</t>
  </si>
  <si>
    <t>Disease causing</t>
  </si>
  <si>
    <t>(p-value: 0.999)</t>
  </si>
  <si>
    <t xml:space="preserve">Class C0 </t>
  </si>
  <si>
    <t>19/24</t>
  </si>
  <si>
    <t>22/29</t>
  </si>
  <si>
    <t>Deleterious</t>
  </si>
  <si>
    <t>(p-value: 1.0)</t>
  </si>
  <si>
    <t>40/54</t>
  </si>
  <si>
    <t>age of onset</t>
  </si>
  <si>
    <t>congenital</t>
  </si>
  <si>
    <t>0</t>
  </si>
  <si>
    <t>Nonsynon</t>
  </si>
  <si>
    <t>157</t>
  </si>
  <si>
    <t>benign</t>
  </si>
  <si>
    <t>Tolerated</t>
  </si>
  <si>
    <t>Class C0</t>
  </si>
  <si>
    <t>1/0</t>
  </si>
  <si>
    <t>mother</t>
  </si>
  <si>
    <t>neonatal</t>
  </si>
  <si>
    <t>de novo</t>
  </si>
  <si>
    <t>&lt;1/13000</t>
  </si>
  <si>
    <t>38/51</t>
  </si>
  <si>
    <t>(GV: 353.86 - GD: 0.00)</t>
  </si>
  <si>
    <t>1/3310</t>
  </si>
  <si>
    <t>de novo dominant</t>
  </si>
  <si>
    <t>nonsynon</t>
  </si>
  <si>
    <t>126/81</t>
  </si>
  <si>
    <t>probably damaging</t>
  </si>
  <si>
    <t xml:space="preserve">Deleterious </t>
  </si>
  <si>
    <t xml:space="preserve">Disease causing </t>
  </si>
  <si>
    <t>father</t>
  </si>
  <si>
    <t>94</t>
  </si>
  <si>
    <t>unaffected sister</t>
  </si>
  <si>
    <t>Xlinked</t>
  </si>
  <si>
    <t>X</t>
  </si>
  <si>
    <t>exon 15</t>
  </si>
  <si>
    <t>possibly damaging</t>
  </si>
  <si>
    <t xml:space="preserve">Tolerated </t>
  </si>
  <si>
    <t>Polymorphism</t>
  </si>
  <si>
    <t>84</t>
  </si>
  <si>
    <t>110</t>
  </si>
  <si>
    <t>autosomal compound heterozygous recessive paternal allele</t>
  </si>
  <si>
    <t>(score: 0.01)</t>
  </si>
  <si>
    <t>autosomal compound heterozygous recessive maternal allele</t>
  </si>
  <si>
    <t>autosomal homozygous recessive</t>
  </si>
  <si>
    <t xml:space="preserve">Polymorphism </t>
  </si>
  <si>
    <t>(score: 0.02)</t>
  </si>
  <si>
    <t>xlinked</t>
  </si>
  <si>
    <t>infantile</t>
  </si>
  <si>
    <t>UDP_1757     3752/3753 / 3754</t>
  </si>
  <si>
    <t>peds male, macrocephaly spasticity, (cont)     delayed gross motor development,dystonia, chorea, developmental arrest, aphasia, irritability, swallowing disorder aspiration pneumonias, Reactive Airways disease</t>
  </si>
  <si>
    <t>UDP1757</t>
  </si>
  <si>
    <t>Both run 3752/3753</t>
  </si>
  <si>
    <t>BHLHB9</t>
  </si>
  <si>
    <t>appears deleterious, but many other instances in UDP, ClinSeq and EVS at this position only.  Rest of positions with deleteriousness have single cases.   A very conserved site across species</t>
  </si>
  <si>
    <t>NM_001142524.1(BHLHB9):c.952T&gt;C</t>
  </si>
  <si>
    <t>Exon 5</t>
  </si>
  <si>
    <t>nosysn</t>
  </si>
  <si>
    <t>p.Cys318Arg</t>
  </si>
  <si>
    <t>43</t>
  </si>
  <si>
    <t>186/42</t>
  </si>
  <si>
    <t>5/840</t>
  </si>
  <si>
    <t>18/1854</t>
  </si>
  <si>
    <t>rs4514179</t>
  </si>
  <si>
    <t>0.005 (8/1659)</t>
  </si>
  <si>
    <t>Unmatched score0.57 PositionX:102004875Region score0.47TSS score0.45Unmatched score0.57Average GERP2.9649603960396047Average DAF0.0010090000000000001Average het0.000022731599999999998GERP3.51%GC0.366337TSS distance3852SS distance1248CDS1DNase3EXON1FAIRE2H3K36me32REP6seq_T1</t>
  </si>
  <si>
    <t>probabaly damaging</t>
  </si>
  <si>
    <t xml:space="preserve">Class C65 </t>
  </si>
  <si>
    <t>(GV: 0.00 - GD: 179.53)</t>
  </si>
  <si>
    <t>1/32</t>
  </si>
  <si>
    <t>12/48</t>
  </si>
  <si>
    <t>?</t>
  </si>
  <si>
    <t>44</t>
  </si>
  <si>
    <t>222/44</t>
  </si>
  <si>
    <t>75</t>
  </si>
  <si>
    <t>homozygous recessive</t>
  </si>
  <si>
    <t>64</t>
  </si>
  <si>
    <t>(score: 0.05)</t>
  </si>
  <si>
    <t>175</t>
  </si>
  <si>
    <t>175/101</t>
  </si>
  <si>
    <t>half sib</t>
  </si>
  <si>
    <t>97/94</t>
  </si>
  <si>
    <t>UDP1869      2756/2857  5146</t>
  </si>
  <si>
    <t>peds male neonatal hypoglycemia, (cont)  weak cry, motor delays, normal cognitive development</t>
  </si>
  <si>
    <t>UDP1869</t>
  </si>
  <si>
    <t>Both run 2756/2757</t>
  </si>
  <si>
    <t>DNAH1</t>
  </si>
  <si>
    <t>compound heterozygous recessive paternal</t>
  </si>
  <si>
    <t>deleterious appearing</t>
  </si>
  <si>
    <t>NM_015512.4(DNAH1):c.2717A&gt;G</t>
  </si>
  <si>
    <t>exon 16</t>
  </si>
  <si>
    <t>p.Asp906Gly</t>
  </si>
  <si>
    <t>98/64</t>
  </si>
  <si>
    <t>19/2348</t>
  </si>
  <si>
    <t>0.004889 (61/12476)</t>
  </si>
  <si>
    <t>rs61734644  </t>
  </si>
  <si>
    <t>0.002 (4/2184)</t>
  </si>
  <si>
    <t>Unmatched score0.55 Position3:52384594Region score0.61TSS score0.42Average GERP1.2272603960396036Average DAF0.00006829999999999998Average het0.00013508998000000004GERP4.71%GC0.544554TSS distance-10640SS distance-12CDS1DNase8EXON1H3K27me31H3K36me32REP2TRAN2seq_A1</t>
  </si>
  <si>
    <t xml:space="preserve">Class C15 </t>
  </si>
  <si>
    <t>(GV: 44.60 - GD: 75.33)</t>
  </si>
  <si>
    <t>10/198</t>
  </si>
  <si>
    <t>45/306</t>
  </si>
  <si>
    <t>107/61</t>
  </si>
  <si>
    <t>51/70</t>
  </si>
  <si>
    <t>unaffected brother</t>
  </si>
  <si>
    <t>57/70</t>
  </si>
  <si>
    <t>UDP1869 2756/2857  5146</t>
  </si>
  <si>
    <t>compound heterozygous recessive maternal</t>
  </si>
  <si>
    <t>NM_015512.4(DNAH1):c.5669G&gt;T</t>
  </si>
  <si>
    <t>exon 36</t>
  </si>
  <si>
    <t>p.Gly1890Val</t>
  </si>
  <si>
    <t>92/72</t>
  </si>
  <si>
    <t>5/2658</t>
  </si>
  <si>
    <t>0.000784 (10/12750)</t>
  </si>
  <si>
    <t>rs200859252</t>
  </si>
  <si>
    <t>0.001 (3/2184)</t>
  </si>
  <si>
    <t>Unmatched score0.56 Position3:52400807Region score0.46TSS score0.37Average GERP2.3593960396039595Average DAF0.0002156Average het0.00038390815999999993GERP4.97%GC0.554455TSS distance5571SS distance58CDS1DNase3EXON1FAIRE1H3K36me32REP2TRAN2seq_G1</t>
  </si>
  <si>
    <t xml:space="preserve">possibly damaging </t>
  </si>
  <si>
    <t>Deleterious (score: 0.00)</t>
  </si>
  <si>
    <t>(GV: 0.00 - GD: 109.55)</t>
  </si>
  <si>
    <t>57/80</t>
  </si>
  <si>
    <t>69/54</t>
  </si>
  <si>
    <t>66/93</t>
  </si>
  <si>
    <t>DNAH7</t>
  </si>
  <si>
    <t>NM_018897.2(DNAH7):c.3392T&gt;C</t>
  </si>
  <si>
    <t>exon 21</t>
  </si>
  <si>
    <t>p.Ile1131Thr</t>
  </si>
  <si>
    <t>68/60</t>
  </si>
  <si>
    <t>56/3273</t>
  </si>
  <si>
    <t>0.002925 (35/11966)</t>
  </si>
  <si>
    <t>rs76561342</t>
  </si>
  <si>
    <t>0.0800 (175/2184)</t>
  </si>
  <si>
    <t>Unmatched score0.58 Position2:196799394Region score0.64TSS score0.42Unmatched score0.58Average GERP3.482204059405943Average DAF0.00024290000000000002Average het0.00045474677999999993GERP5.93%GC0.435644TSS distance-28907SS distance79CDS1EXON1REP5TRAN1seq_A1</t>
  </si>
  <si>
    <t>(p-value: 0.0)</t>
  </si>
  <si>
    <t>(GV: 234.72 - GD: 55.02)</t>
  </si>
  <si>
    <t>46/412</t>
  </si>
  <si>
    <t>201/882</t>
  </si>
  <si>
    <t>NM_018897.2(DNAH7):c.20A&gt;T</t>
  </si>
  <si>
    <t>Exon 2</t>
  </si>
  <si>
    <t>p.Lys7Ile</t>
  </si>
  <si>
    <t>64/90</t>
  </si>
  <si>
    <t>16/1434</t>
  </si>
  <si>
    <t>.010053 (118/11738)</t>
  </si>
  <si>
    <t>rs72917299</t>
  </si>
  <si>
    <t>0.006  (13/2184)</t>
  </si>
  <si>
    <t>Unmatched score0.7 Position2:196922836Region score0.49TSS score0.48Unmatched score0.7Average GERP0.8023247524752483Average DAF0.0020517999999999995Average het0.00033139352000000007GERP4.29%GC0.356436TSS distance5850SS distance-4CDS1EXON1FAIRE1H3K27me31REP6UTR51seq_T1</t>
  </si>
  <si>
    <t>71/49</t>
  </si>
  <si>
    <t>44/60</t>
  </si>
  <si>
    <t>unaffected Sib</t>
  </si>
  <si>
    <t>UDP1902</t>
  </si>
  <si>
    <t>peds male Developmental delay Failure to thrive (cont)  obstipation Seizures Spasticity Metopic Craniosynostosis, torticollis, Restless leg Syndrome, Hypotonia, Scoliosis, Eczema, Hemihypertrophy Exotropia</t>
  </si>
  <si>
    <t>UDP 1902</t>
  </si>
  <si>
    <t xml:space="preserve">both run 2379/2378 </t>
  </si>
  <si>
    <t>COL28A1</t>
  </si>
  <si>
    <t>deleterious appearling  rare  variant, rare, conserved nucleotide and aminio acid across species</t>
  </si>
  <si>
    <t>NM_001037763.2(COL28A1):c.403T&gt;C</t>
  </si>
  <si>
    <t>exon3</t>
  </si>
  <si>
    <t>p.Tyr135His</t>
  </si>
  <si>
    <t>58/94</t>
  </si>
  <si>
    <t>1/2433</t>
  </si>
  <si>
    <t>0.00779 (94/12066)</t>
  </si>
  <si>
    <t>rs75456776</t>
  </si>
  <si>
    <t>0.003 (7/2184)</t>
  </si>
  <si>
    <t>Unmatched score0.5 Position7:7571257Region score0.36TSS score0.43Unmatched score0.5Average GERP2.0671237623762364Average DAF0.0004315Average het0.0006513564600000004GERP4.2%GC0.415842TSS distance4202SS distance-278CDS1EXON1FAIRE2REP6seq_A1</t>
  </si>
  <si>
    <t>(p-value: 0.996)</t>
  </si>
  <si>
    <t>17/254</t>
  </si>
  <si>
    <t>88416</t>
  </si>
  <si>
    <t>2/0?</t>
  </si>
  <si>
    <t>150/103</t>
  </si>
  <si>
    <t>179/112</t>
  </si>
  <si>
    <t>UDP2009 2433/2434   /2625/2626</t>
  </si>
  <si>
    <t>peds male slow development Progressive white (cont) matter and cortical brain volume loss, Ataxic gait, dysphasia, Truncal hypotonia, limb hypertonia, Mild Kyphosis</t>
  </si>
  <si>
    <t>UDP2009</t>
  </si>
  <si>
    <t>Both run 2433.2434</t>
  </si>
  <si>
    <t>p.Gly418Arg</t>
  </si>
  <si>
    <t>54-80</t>
  </si>
  <si>
    <t>Yes</t>
  </si>
  <si>
    <t>Class C65</t>
  </si>
  <si>
    <t>1255/96</t>
  </si>
  <si>
    <t>112/79</t>
  </si>
  <si>
    <t>50/69</t>
  </si>
  <si>
    <t>48/67</t>
  </si>
  <si>
    <t>CHML</t>
  </si>
  <si>
    <t>one mild variant, one deleteious, segregates with disease 2 informative meioses</t>
  </si>
  <si>
    <t>NM_001821.3(CHML):c.1094A&gt;G</t>
  </si>
  <si>
    <t>exon 1</t>
  </si>
  <si>
    <t>149/102</t>
  </si>
  <si>
    <t>6/3304</t>
  </si>
  <si>
    <t>0.0154 (2/13002)</t>
  </si>
  <si>
    <t>rs146276550</t>
  </si>
  <si>
    <t>0.001 (1/2184)</t>
  </si>
  <si>
    <t>Unmatched score0.39 Position1:241797975Region score0.56TSS score0.27Unmatched score0.39Average GERP2.423742574257427Average DAF0.0000361Average het0.00007118562GERP-0.327%GC0.435644TSS distance1256SS distance-5206CDS1EXON1FAIRE1H3K36me315H3K4me31H3K79me25H3K9me31H4K20me12INTRON1TRAN6seq_T1</t>
  </si>
  <si>
    <t>(score: 0.62)</t>
  </si>
  <si>
    <t xml:space="preserve"> (p-value: 0.865)</t>
  </si>
  <si>
    <t>(GV: 226.11 - GD: 0.00)</t>
  </si>
  <si>
    <t>73</t>
  </si>
  <si>
    <t>4/610/73</t>
  </si>
  <si>
    <t>26/90</t>
  </si>
  <si>
    <t>217/129</t>
  </si>
  <si>
    <t>78/110</t>
  </si>
  <si>
    <t>73/103</t>
  </si>
  <si>
    <t>NM_001821.3(CHML):c.24G&gt;T</t>
  </si>
  <si>
    <t>1/3308</t>
  </si>
  <si>
    <t>&lt;1/13010</t>
  </si>
  <si>
    <t>(score: 0.10)</t>
  </si>
  <si>
    <t>(p-value: 0.628)</t>
  </si>
  <si>
    <t>(GV: 126.06 - GD: 11.33)</t>
  </si>
  <si>
    <t>UDP_2058 3434/3598</t>
  </si>
  <si>
    <t>adult female upper limb weakness, tongue fasciculations (cont) Tetraparesis, Sensorimotor neuropathy, Sciatica, Paresthesia, Neck Flexor Weakness,  Hyperactive deep tendon reflexes, Neuropathic EEG, Dysphagia, Dysarthria, Decreased Corneal Reflex, Chorea, lower motor neuron abnormalities</t>
  </si>
  <si>
    <t>UDP2058</t>
  </si>
  <si>
    <t>both run 3434/3598</t>
  </si>
  <si>
    <t xml:space="preserve">unknown </t>
  </si>
  <si>
    <t>TIGD7</t>
  </si>
  <si>
    <t xml:space="preserve"> deleterious unique, high GERP and conservation locus appears copy number sensitive</t>
  </si>
  <si>
    <t>NM_033208.3(TIGD7):c.1067A&gt;G</t>
  </si>
  <si>
    <t>Exon2</t>
  </si>
  <si>
    <t>p.Glu356Gly</t>
  </si>
  <si>
    <t>1/3294</t>
  </si>
  <si>
    <t>(p-value: 0.866)</t>
  </si>
  <si>
    <t>(GV: 222.52 - GD: 53.41)</t>
  </si>
  <si>
    <t>25</t>
  </si>
  <si>
    <t>3/25</t>
  </si>
  <si>
    <t>27/94</t>
  </si>
  <si>
    <t>unknonw but likely</t>
  </si>
  <si>
    <t>59/83</t>
  </si>
  <si>
    <t>no?</t>
  </si>
  <si>
    <t>UDP_2179 5202/5188 /5086/5087</t>
  </si>
  <si>
    <t>ped female, cerebral hypomeylination, hypertrophic  (cont) nerve changes, abornormality of anterior eye and retina, abnormal cornea, hypotonia, areflexia,abnormal peripheral nerve conduction, mild dysmorphic features, normal cognition, Ptosis, tongue faciculaitons, joint contractures, Diaphoresis</t>
  </si>
  <si>
    <t>UDP2179</t>
  </si>
  <si>
    <t>Both run 5202/5188</t>
  </si>
  <si>
    <t>YPEL3</t>
  </si>
  <si>
    <t xml:space="preserve">deletereious, rare, moderately conserved </t>
  </si>
  <si>
    <t>NM_031477.4(YPEL3):c.273dup</t>
  </si>
  <si>
    <t>exon2</t>
  </si>
  <si>
    <t>insertion framshift</t>
  </si>
  <si>
    <t>p.Val92Serfs*38 (STOP codon 37 positions )</t>
  </si>
  <si>
    <t>220/137</t>
  </si>
  <si>
    <t>1/3213</t>
  </si>
  <si>
    <t>18</t>
  </si>
  <si>
    <t>1/18</t>
  </si>
  <si>
    <t>2/23</t>
  </si>
  <si>
    <t>138/197</t>
  </si>
  <si>
    <t>115/164</t>
  </si>
  <si>
    <t xml:space="preserve"> (score: 0.00)</t>
  </si>
  <si>
    <t xml:space="preserve"> (GV: 353.86 - GD: 0.00)</t>
  </si>
  <si>
    <t>Unaffected brother</t>
  </si>
  <si>
    <t xml:space="preserve"> (p-value: 1.0)</t>
  </si>
  <si>
    <t>40</t>
  </si>
  <si>
    <t>1/3304</t>
  </si>
  <si>
    <t>56</t>
  </si>
  <si>
    <t>63</t>
  </si>
  <si>
    <t>29</t>
  </si>
  <si>
    <t>42</t>
  </si>
  <si>
    <t>113</t>
  </si>
  <si>
    <t>yes?</t>
  </si>
  <si>
    <t>62/86</t>
  </si>
  <si>
    <t>54</t>
  </si>
  <si>
    <t>118/177</t>
  </si>
  <si>
    <t>unknown</t>
  </si>
  <si>
    <t>98/139</t>
  </si>
  <si>
    <t>1/1</t>
  </si>
  <si>
    <t>UDP3579 4090/4091 4093/4092</t>
  </si>
  <si>
    <t>adult male Spasticity, Chorea, Dystonia Ataxia,  (cont)   Behavioural Psychiatric abnormaility Morphological abnormality of the CNS, Talipes equinovaris many pertinent negatives</t>
  </si>
  <si>
    <t>young adult</t>
  </si>
  <si>
    <t>UDP3579</t>
  </si>
  <si>
    <t>no(males)</t>
  </si>
  <si>
    <t>ATXN3L</t>
  </si>
  <si>
    <t>Machado-Josesph disease like gene</t>
  </si>
  <si>
    <t>NM_001135995.1(ATXN3L):c.76G&gt;T</t>
  </si>
  <si>
    <t>Exon 1</t>
  </si>
  <si>
    <t>Stop gain</t>
  </si>
  <si>
    <t>p.Glu26*</t>
  </si>
  <si>
    <t>331/67</t>
  </si>
  <si>
    <t>2/716</t>
  </si>
  <si>
    <t>.000690 (3/4347)</t>
  </si>
  <si>
    <t>rs201381068</t>
  </si>
  <si>
    <t>0.001 (1/1659)</t>
  </si>
  <si>
    <t>Unmatched score0.47 PositionX:13337978Region score0.45TSS score0.26Unmatched score0.47Average GERP0.07227128712871281Average DAF0.000013Average het0.000025793520000000004GERP0.943%GC0.425743TSS distance539SS distance240CDS1EXON1H3K36me31REP5TRAN1seq_C1</t>
  </si>
  <si>
    <t>14</t>
  </si>
  <si>
    <t>3/14</t>
  </si>
  <si>
    <t>9/36</t>
  </si>
  <si>
    <t>no (males only)</t>
  </si>
  <si>
    <t>362/72</t>
  </si>
  <si>
    <t>151/87</t>
  </si>
  <si>
    <t>327/65</t>
  </si>
  <si>
    <t>257/51</t>
  </si>
  <si>
    <t>UDP_3668 5828/5827 5836/5829</t>
  </si>
  <si>
    <t>ped male, neonatal seizures, hypotonia, facial palsey, (cont) Ptosis, exophoria, dysconjugate gaze, Myoclonic seizures, partial complex seizures, Dysphagia, congenital senoryneural hearing loss, macrocephaly ,mild facial dysmorphism, bilateral heel cord contractures, Parietal polymicrogyria, Scoliosis, hip adduction</t>
  </si>
  <si>
    <t>UDP3668</t>
  </si>
  <si>
    <t>both run 5828/5827</t>
  </si>
  <si>
    <t>PLXNB3</t>
  </si>
  <si>
    <t>important nerve growth gene - best candidate so far but very mild deleterious score</t>
  </si>
  <si>
    <t>NM_001163257.1(PLXNB3):c.3968G&gt;C</t>
  </si>
  <si>
    <t>exon24</t>
  </si>
  <si>
    <t>p.Gly1323Ala</t>
  </si>
  <si>
    <t>166/34</t>
  </si>
  <si>
    <t>1/813</t>
  </si>
  <si>
    <t>(score: 0.18)</t>
  </si>
  <si>
    <t xml:space="preserve"> (p-value: 0.805)</t>
  </si>
  <si>
    <t>(GV: 137.77 - GD: 46.95)</t>
  </si>
  <si>
    <t>7/157</t>
  </si>
  <si>
    <t>87/500</t>
  </si>
  <si>
    <t>192/38</t>
  </si>
  <si>
    <t>100/68</t>
  </si>
  <si>
    <t>112</t>
  </si>
  <si>
    <t>52</t>
  </si>
  <si>
    <t>UDP_4831 5873/5872 5870/5871</t>
  </si>
  <si>
    <t>peds male  static encephalopathy, aphasic, (cont)             facial dysmorphic features, gross motor delay, short stature,  Intellectual disability, Scoliosis/kyphosis, paradoxical diaphram movements</t>
  </si>
  <si>
    <t>UDP_4831</t>
  </si>
  <si>
    <t>Consanguineous 5873/5872</t>
  </si>
  <si>
    <t>142</t>
  </si>
  <si>
    <t>TTR</t>
  </si>
  <si>
    <t xml:space="preserve">benign appearing but annotated in HGMD CM941340,CM078472 </t>
  </si>
  <si>
    <t>NM_000371.3(TTR):c.328C&gt;A</t>
  </si>
  <si>
    <t>p.His110Asn</t>
  </si>
  <si>
    <t>38/56</t>
  </si>
  <si>
    <t>9/3294</t>
  </si>
  <si>
    <t>0.000538 (7/13006)</t>
  </si>
  <si>
    <t>rs121918074</t>
  </si>
  <si>
    <t>unmatched score 0.41000</t>
  </si>
  <si>
    <t>(score: 0.22)</t>
  </si>
  <si>
    <t xml:space="preserve"> (GV: 141.37 - GD: 55.04)</t>
  </si>
  <si>
    <t>6/46</t>
  </si>
  <si>
    <t>97/64</t>
  </si>
  <si>
    <t>57</t>
  </si>
  <si>
    <t>73/56</t>
  </si>
  <si>
    <t>79</t>
  </si>
  <si>
    <t>56/78</t>
  </si>
  <si>
    <t>67</t>
  </si>
  <si>
    <t>85/67</t>
  </si>
  <si>
    <t>UDP_4935 5921/5922 5919/5920</t>
  </si>
  <si>
    <t>adult female progressive spastic quadriparesis,   (cont)  spinal cord  atrophy, distal vibration sensation impairment, chronic EMG denervation  signs, Abnormal somatosensory evoked potentials, decreased pulmonary function, Optic disc pallor, abnormal visual evoked potentials, Increased CSF protein, Seborrheic dermatitis</t>
  </si>
  <si>
    <t>UDP_4935</t>
  </si>
  <si>
    <t>both run 5921/5922</t>
  </si>
  <si>
    <t>BAI2</t>
  </si>
  <si>
    <t xml:space="preserve"> ultra conserved over species, de novo in perfectly conserved exon30 in brain specific angiogenesis inhibitor domain, there are no reported variants in this domain in &gt;8000 other exomes in the entire exon 30</t>
  </si>
  <si>
    <t>NM_001703.2(BAI2):c.4393C&gt;T</t>
  </si>
  <si>
    <t>exon 30</t>
  </si>
  <si>
    <t>p.Arg1465Trp</t>
  </si>
  <si>
    <t>66</t>
  </si>
  <si>
    <t>110/65</t>
  </si>
  <si>
    <t xml:space="preserve"> (GV: 0.00 - GD: 101.29)</t>
  </si>
  <si>
    <t>15/110</t>
  </si>
  <si>
    <t>56/331</t>
  </si>
  <si>
    <t>88</t>
  </si>
  <si>
    <t>70</t>
  </si>
  <si>
    <t>49/68</t>
  </si>
  <si>
    <t>UDP_3225 5155/5154 5156/5157/5158</t>
  </si>
  <si>
    <t>peds male  global developmental delay, microcephaly, (cont) axial hypotonia, appendicular hypotonia, progressive brian atrophy on MRI, growth failure, alpha ketoglutaraturia, citraturia,</t>
  </si>
  <si>
    <t>UDP_3225</t>
  </si>
  <si>
    <t>both run 5155/5154</t>
  </si>
  <si>
    <t>1/3206</t>
  </si>
  <si>
    <t>exon 5</t>
  </si>
  <si>
    <t>62</t>
  </si>
  <si>
    <t>36</t>
  </si>
  <si>
    <t>41/42</t>
  </si>
  <si>
    <t>FOXR1</t>
  </si>
  <si>
    <t>highly conserved, unique  variant to this family, predicted deleterious</t>
  </si>
  <si>
    <t>NM_181721.2(FOXR1):c.838A&gt;T</t>
  </si>
  <si>
    <t>p.Met280Leu</t>
  </si>
  <si>
    <t>35</t>
  </si>
  <si>
    <t>38/34</t>
  </si>
  <si>
    <t>1/3282</t>
  </si>
  <si>
    <t>(GV: 231.87 - GD: 14.30)</t>
  </si>
  <si>
    <t>4/29</t>
  </si>
  <si>
    <t>18/42 (39)</t>
  </si>
  <si>
    <t>0/3</t>
  </si>
  <si>
    <t>probably yes</t>
  </si>
  <si>
    <t>16</t>
  </si>
  <si>
    <t>13/16</t>
  </si>
  <si>
    <t>20/25</t>
  </si>
  <si>
    <t>31</t>
  </si>
  <si>
    <t>23/30</t>
  </si>
  <si>
    <t>1/3252</t>
  </si>
  <si>
    <t>UDP_4988 5023/5022 /5042</t>
  </si>
  <si>
    <t>peds female microcephaly, Failure to Thrive, Myoclonic  (cont) and Generalized seizures, Global Developmental delay, Cerebellar Hypoplasia, anterior pituitary hypoplasia, Obstructive Sleep apnea, inguinal and epigastric hernia, Hyperaccussis, Celiac disease, Esotropia</t>
  </si>
  <si>
    <t>UDP_4988</t>
  </si>
  <si>
    <t>both run 5023/5022</t>
  </si>
  <si>
    <t>NCAPD2</t>
  </si>
  <si>
    <t xml:space="preserve"> good level of  deleteriousness, rare allele.  Variant is in the Condensin subunit 1 domain  and the Clathrin/coatomer adaptor, adaptin-like, N-terminal domain of this gene</t>
  </si>
  <si>
    <t>NM_014865.3(NCAPD2):c.3509T&gt;C</t>
  </si>
  <si>
    <t>exon 27</t>
  </si>
  <si>
    <t>p.Ile1170Thr</t>
  </si>
  <si>
    <t>141</t>
  </si>
  <si>
    <t>230/139</t>
  </si>
  <si>
    <t>3/3304</t>
  </si>
  <si>
    <t>.00123 (16/13006)</t>
  </si>
  <si>
    <t>rs71579325</t>
  </si>
  <si>
    <t>Unmatched score0.72 Position12:6638142Region score0.44TSS score0.38Unmatched score0.72Average GERP2.3965594059405957Average DAF0.0010142Average het0.0014797885999999999GERP5.3%GC0.554455TSS distance-283SS distance31CDS1DNase3EXON1FAIRE1GATA31H3K27ac3H3K36me328H3K4me13H3K4me21H3K4me31H3K9ac1TFAP2C1TRAN6UTR3 1 seq_T 1</t>
  </si>
  <si>
    <t xml:space="preserve"> (GV: 21.28 - GD: 89.28)</t>
  </si>
  <si>
    <t>146</t>
  </si>
  <si>
    <t>12/146</t>
  </si>
  <si>
    <t>50/338</t>
  </si>
  <si>
    <t>155</t>
  </si>
  <si>
    <t>246/152</t>
  </si>
  <si>
    <t>151</t>
  </si>
  <si>
    <t>260/147</t>
  </si>
  <si>
    <t>moderate deleteriousness, rare allele.  Variant is in the Condensin subunit 1 domain of this gene</t>
  </si>
  <si>
    <t>NM_014865.3(NCAPD2):c.3773C&gt;A</t>
  </si>
  <si>
    <t>exon 29</t>
  </si>
  <si>
    <t>p.Ser1258Tyr</t>
  </si>
  <si>
    <t>147</t>
  </si>
  <si>
    <t>249/141</t>
  </si>
  <si>
    <t>.000615 (8/13006)</t>
  </si>
  <si>
    <t>rs143558583</t>
  </si>
  <si>
    <t xml:space="preserve">Unmatched score0.70 </t>
  </si>
  <si>
    <t>(p-value: 0.635)</t>
  </si>
  <si>
    <t>(GV: 232.67 - GD: 61.88)</t>
  </si>
  <si>
    <t>221</t>
  </si>
  <si>
    <t>140/200</t>
  </si>
  <si>
    <t>91</t>
  </si>
  <si>
    <t>58</t>
  </si>
  <si>
    <t>53</t>
  </si>
  <si>
    <t>74</t>
  </si>
  <si>
    <t>82</t>
  </si>
  <si>
    <t>80</t>
  </si>
  <si>
    <t>61</t>
  </si>
  <si>
    <t>UDP_5376 5620/5618 5619//5621</t>
  </si>
  <si>
    <t>adult female, Angina Petoris, Migrane with aura, Calcification of aorta,  (cont) Nonarteriosclerotic calcifications of cerebral arteries, Basal ganglial calcification, Abnormal morphology of Brain, Dystonia, Fibromyalgia</t>
  </si>
  <si>
    <t>UDP_5376</t>
  </si>
  <si>
    <t>both run 5620/5618</t>
  </si>
  <si>
    <t>CIR1</t>
  </si>
  <si>
    <t>CBF1-interacting co-repressor CIR, N-terminal domain, completely conserved nucleotide, unique variant deleterious prediction</t>
  </si>
  <si>
    <t>NM_004882.3(CIR1):c.292T&gt;A</t>
  </si>
  <si>
    <t>p.Trp98Arg</t>
  </si>
  <si>
    <t>45/38</t>
  </si>
  <si>
    <t>Probably damaging</t>
  </si>
  <si>
    <t>(GV: 268.54 - GD: 82.54)</t>
  </si>
  <si>
    <t>46</t>
  </si>
  <si>
    <t>3</t>
  </si>
  <si>
    <t>15/71</t>
  </si>
  <si>
    <t>4 indel variants are homozygous rest not homozygous</t>
  </si>
  <si>
    <t>32/42</t>
  </si>
  <si>
    <t>69</t>
  </si>
  <si>
    <t>Mother</t>
  </si>
  <si>
    <t>28</t>
  </si>
  <si>
    <t>22/28</t>
  </si>
  <si>
    <t>exon 10</t>
  </si>
  <si>
    <t>UDP_5655 5753/5754           /5755</t>
  </si>
  <si>
    <t>Peds female Trunkal hyptonia, Hyperreflexia, Cerebellar  (cont) atrophy Dysgenesis of Corpus Collosum, Intellectual disability, Joint hypermobility Scoliosis, posterior rotated ears, Cortical visual imparement, Low posterior hairline, long face, Mandibular prognathia, Proportionate short stature, Decreased fetal movement</t>
  </si>
  <si>
    <t>UDP_5655</t>
  </si>
  <si>
    <t>both run 5753/5754</t>
  </si>
  <si>
    <t>KCTD19</t>
  </si>
  <si>
    <t>predicted deleterious, rare.  Highly concerved nucleotide in conserved exon region, no domain listed</t>
  </si>
  <si>
    <t>NM_001100915.1(KCTD19):c.418T&gt;A</t>
  </si>
  <si>
    <t>exon 3</t>
  </si>
  <si>
    <t>p.Ser140Thr</t>
  </si>
  <si>
    <t>42/62</t>
  </si>
  <si>
    <t>28/3269</t>
  </si>
  <si>
    <t>0.007091 (86/12148)</t>
  </si>
  <si>
    <t>rs143573730</t>
  </si>
  <si>
    <t>0.005 (86/12148)</t>
  </si>
  <si>
    <t>Unmatched score0.68 Position16:67338357Region score0.47TSS score0.53Unmatched score0.68Average GERP2.9888445544554476Average DAF0.0001843Average het0.00033750378000000004GERP5.87%GC0.435644TSS distance17532SS distance33CDS1EXON1H3K27ac1H3K27me31H3K4me11H3K9ac1H4K20me11INTRON1REP5STOP1UTR31seq_A1</t>
  </si>
  <si>
    <t>(p-value: 0.922)</t>
  </si>
  <si>
    <t>Class C55</t>
  </si>
  <si>
    <t xml:space="preserve"> (GV: 0.00 - GD: 57.75)</t>
  </si>
  <si>
    <t>8/54</t>
  </si>
  <si>
    <t>39/199</t>
  </si>
  <si>
    <t>yes, indels only</t>
  </si>
  <si>
    <t>98/63</t>
  </si>
  <si>
    <t>compound heterozygous recessive paternal allele</t>
  </si>
  <si>
    <t>compound heterozygous recessive maternal allele</t>
  </si>
  <si>
    <t>60</t>
  </si>
  <si>
    <t>50</t>
  </si>
  <si>
    <t>71</t>
  </si>
  <si>
    <t>47</t>
  </si>
  <si>
    <t>No</t>
  </si>
  <si>
    <t>UDP5582</t>
  </si>
  <si>
    <t>adult male Progressive Spasticity, Lower  Limb Spacticiy, (cont), Impaired vibratory sensation, Behavior/ Psychiatric Abnormailtiy Muscle weakness, Urinary retention, Bowel incontinence, Impotence</t>
  </si>
  <si>
    <t>missing father mother run 6447</t>
  </si>
  <si>
    <t>CALCRL</t>
  </si>
  <si>
    <t>de novo?</t>
  </si>
  <si>
    <t>very deleterious appears denovo on SNP chip linkage map vs UDP6448.  Father is missing but may be in region shared by the unaffected brother (6648)  If so, then it is de novo.  Can be Sanger checked versus sibs for de novo on same background</t>
  </si>
  <si>
    <t>NM_005795.4(CALCRL):c.1270T&gt;C</t>
  </si>
  <si>
    <t>p.Ser424Pro</t>
  </si>
  <si>
    <t>76</t>
  </si>
  <si>
    <t>95/74</t>
  </si>
  <si>
    <t>1/3088</t>
  </si>
  <si>
    <t xml:space="preserve"> (GV: 0.00 - GD: 73.35)</t>
  </si>
  <si>
    <t>1/92</t>
  </si>
  <si>
    <t>6/53 (41)</t>
  </si>
  <si>
    <t xml:space="preserve"> unaffected brother</t>
  </si>
  <si>
    <t>42/58</t>
  </si>
  <si>
    <t>72</t>
  </si>
  <si>
    <t>not done</t>
  </si>
  <si>
    <t>UDP6819</t>
  </si>
  <si>
    <t>adult female , paresthesia, (Cont) Basal ganglial calcification, Strabismus</t>
  </si>
  <si>
    <t>BMP15</t>
  </si>
  <si>
    <t>homozygous recessive X linked in Female proband</t>
  </si>
  <si>
    <t>Ovarian failure listing in HGMD CM0910176  strange homozygosity with extremely high frequency in African American population</t>
  </si>
  <si>
    <t>NM_005448.2(BMP15):c.13A&gt;C</t>
  </si>
  <si>
    <t>195/195/189</t>
  </si>
  <si>
    <t>124/189</t>
  </si>
  <si>
    <t>11/2466</t>
  </si>
  <si>
    <t>.042045 (444/10560) 11% in AA</t>
  </si>
  <si>
    <t>rs113099187</t>
  </si>
  <si>
    <t>Unmatched score0.6 PositionX:50653796Region score0.36TSS score0.17Unmatched score0.6Average GERP1.4751227722772269Average DAF0.00021899999999999996Average het0.00039016040000000015GERP1.24%GC0.415842TSS distance11SS distance-315CDS1EXON1REP6seq_A1</t>
  </si>
  <si>
    <t>(score: 0.43)</t>
  </si>
  <si>
    <t>2/14</t>
  </si>
  <si>
    <t>14/36 (23)</t>
  </si>
  <si>
    <t>/1</t>
  </si>
  <si>
    <t>UDP_6861</t>
  </si>
  <si>
    <t>adult male, Dystonia, Ataxia, (cont) Behavioral/Psychiatric Abnormality, Impaired distal vibration sensation, Spastic tetraparesis</t>
  </si>
  <si>
    <t>none available</t>
  </si>
  <si>
    <t>SCN2A</t>
  </si>
  <si>
    <t>de novo or inherited dominant?</t>
  </si>
  <si>
    <t>infantile seizures channelopathy gene HGMD DM variant CM095803</t>
  </si>
  <si>
    <t>NM_001040142.1(SCN2A):c.982T&gt;G</t>
  </si>
  <si>
    <t>p.Phe328Val</t>
  </si>
  <si>
    <t>134/80</t>
  </si>
  <si>
    <t xml:space="preserve"> (p-value: 0.927)</t>
  </si>
  <si>
    <t>(GV: 248.38 - GD: 0.00)</t>
  </si>
  <si>
    <t>5/157</t>
  </si>
  <si>
    <t>31/132 (128)</t>
  </si>
  <si>
    <t>UDP_6604    7969/7968  7971/8078</t>
  </si>
  <si>
    <t>peds female, scoliosis, increased suseptability to fractures, Visual impairment, (cont) Chorea, Seizures, Generalized hypotonia, Global developmental delay</t>
  </si>
  <si>
    <t>both run 7969/7968</t>
  </si>
  <si>
    <t>MYL5</t>
  </si>
  <si>
    <t>Seen once in ClinSeq, once in EVS as hom, deleterious by annotations, but in 1K listing this is a common Japanese polymorphism. Highly conserved across species</t>
  </si>
  <si>
    <t>NM_002477.1(MYL5):c.257C&gt;T</t>
  </si>
  <si>
    <t>p.Thr86Ile</t>
  </si>
  <si>
    <t>39/57</t>
  </si>
  <si>
    <t>49/3264</t>
  </si>
  <si>
    <t>0.00731 (95/12996)</t>
  </si>
  <si>
    <t>rs61748885</t>
  </si>
  <si>
    <t>0.075   (163/2184)</t>
  </si>
  <si>
    <t>Unmatched score0.84 Position4:673772Region score0.49TSS score0.48Unmatched score0.84Average GERP1.456170297029703Average DAF0.00018340000000000004Average het0.00035374383999999995GERP4.12%GC0.60396TSS distance-762SS distance-35CDS1DNase2EXON1H3K4me15H3K4me22H3K4me31H3K9ac4TRAN5UTR31seq_C1</t>
  </si>
  <si>
    <t>deteterious</t>
  </si>
  <si>
    <t>(p-value: 0.099)</t>
  </si>
  <si>
    <t>(GV: 0.00 - GD: 89.28)</t>
  </si>
  <si>
    <t>4/53</t>
  </si>
  <si>
    <t>10/59</t>
  </si>
  <si>
    <t>57/47</t>
  </si>
  <si>
    <t>47/35</t>
  </si>
  <si>
    <t>34</t>
  </si>
  <si>
    <t>paternal (inverted order)</t>
  </si>
  <si>
    <t>matermal, inverted order</t>
  </si>
  <si>
    <t>Candy_dates!A1</t>
  </si>
  <si>
    <t>Candy_dates!A7</t>
  </si>
  <si>
    <t>Candy_dates!A19</t>
  </si>
  <si>
    <t>Candy_dates!A24</t>
  </si>
  <si>
    <t>Candy_dates!A35</t>
  </si>
  <si>
    <t>Candy_dates!A38</t>
  </si>
  <si>
    <t>Candy_dates!A39</t>
  </si>
  <si>
    <t>Candy_dates!A43</t>
  </si>
  <si>
    <t>Candy_dates!A55</t>
  </si>
  <si>
    <t>Candy_dates!A71</t>
  </si>
  <si>
    <t>Candy_dates!A78</t>
  </si>
  <si>
    <t>Candy_dates!A95</t>
  </si>
  <si>
    <t>Sheet2!A95</t>
  </si>
  <si>
    <t>Candy_dates!A110</t>
  </si>
  <si>
    <t>Candy_dates!A121</t>
  </si>
  <si>
    <t>Candy_dates!A127</t>
  </si>
  <si>
    <t>Candy_dates!A148</t>
  </si>
  <si>
    <t>Candy_dates!A154</t>
  </si>
  <si>
    <t>Candy_dates!A158</t>
  </si>
  <si>
    <t>Candy_dates!A178</t>
  </si>
  <si>
    <t>Candy_dates!A183</t>
  </si>
  <si>
    <t>Candy_dates!A189</t>
  </si>
  <si>
    <t>Candy_dates!A208</t>
  </si>
  <si>
    <t>Candy_dates!A240</t>
  </si>
  <si>
    <t>Candy_dates!A249</t>
  </si>
  <si>
    <t>Candy_dates!A256</t>
  </si>
  <si>
    <t>Candy_dates!A263</t>
  </si>
  <si>
    <t>Candy_dates!A268</t>
  </si>
  <si>
    <t>Candy_dates!A279</t>
  </si>
  <si>
    <t>Candy_dates!A292</t>
  </si>
  <si>
    <t>Candy_dates!A299</t>
  </si>
  <si>
    <t>Candy_dates!A321</t>
  </si>
  <si>
    <t>Candy_dates!A328</t>
  </si>
  <si>
    <t>Candy_dates!A339</t>
  </si>
  <si>
    <t>Candy_dates!A358</t>
  </si>
  <si>
    <t>Candy_dates!A373</t>
  </si>
  <si>
    <t>Candy_dates!A382</t>
  </si>
  <si>
    <t>Candy_dates!A389</t>
  </si>
  <si>
    <t>Candy_dates!A396</t>
  </si>
  <si>
    <t>Candy_dates!A403</t>
  </si>
  <si>
    <t>Candy_dates!A412</t>
  </si>
  <si>
    <t>Candy_dates!A418</t>
  </si>
  <si>
    <t>Candy_dates!A450</t>
  </si>
  <si>
    <t>Candy_dates!A467</t>
  </si>
  <si>
    <t>Candy_dates!A482</t>
  </si>
  <si>
    <t>Candy_dates!A488</t>
  </si>
  <si>
    <t>Candy_dates!A495</t>
  </si>
  <si>
    <t>Candy_dates!A510</t>
  </si>
  <si>
    <t>Candy_dates!A518</t>
  </si>
  <si>
    <t>Candy_dates!A525</t>
  </si>
  <si>
    <t>Candy_dates!A534</t>
  </si>
  <si>
    <t>Candy_dates!A542</t>
  </si>
  <si>
    <t>Candy_dates!A549</t>
  </si>
  <si>
    <t>Candy_dates!A555</t>
  </si>
  <si>
    <t>Candy_dates!A568</t>
  </si>
  <si>
    <t>Candy_dates!A578</t>
  </si>
  <si>
    <t>Candy_dates!A587</t>
  </si>
  <si>
    <t>Candy_dates!A591</t>
  </si>
  <si>
    <t>Candy_dates!A595</t>
  </si>
  <si>
    <t>Candy_dates!A598</t>
  </si>
  <si>
    <t>Candy_dates!A604</t>
  </si>
  <si>
    <t>Candy_dates!A607</t>
  </si>
  <si>
    <t>Candy_dates!A614</t>
  </si>
  <si>
    <t>Candy_dates!A621</t>
  </si>
  <si>
    <t>Candy_dates!A643</t>
  </si>
  <si>
    <t>Candy_dates!A650</t>
  </si>
  <si>
    <t>Candy_dates!A661</t>
  </si>
  <si>
    <t>Candy_dates!A667</t>
  </si>
  <si>
    <t>Candy_dates!A683</t>
  </si>
  <si>
    <t>IGVpics!A900</t>
  </si>
  <si>
    <t>IGVpics!A1050</t>
  </si>
  <si>
    <t>IGVpics!R1050</t>
  </si>
  <si>
    <t>IGVpics!A1100</t>
  </si>
  <si>
    <t>IGVpics!R1100</t>
  </si>
  <si>
    <t>IGVpics!A1200</t>
  </si>
  <si>
    <t>IGVpics!A1300</t>
  </si>
  <si>
    <t>IGVpics!R1300</t>
  </si>
  <si>
    <t>IGVpics!A1350</t>
  </si>
  <si>
    <t>IGVpics!A1450</t>
  </si>
  <si>
    <t>IGVpics!A1750</t>
  </si>
  <si>
    <t>IGVpics!A1800</t>
  </si>
  <si>
    <t>IGVpics!A2000</t>
  </si>
  <si>
    <t>IGVpics!A2050</t>
  </si>
  <si>
    <t>IGVpics!A2200</t>
  </si>
  <si>
    <t>IGVpics!A2300</t>
  </si>
  <si>
    <t>IGVpics!R2300</t>
  </si>
  <si>
    <t>IGVpics!A2600</t>
  </si>
  <si>
    <t>IGVpics!A2750</t>
  </si>
  <si>
    <t>IGVpics!A3500</t>
  </si>
  <si>
    <t>IGVpics!A3750</t>
  </si>
  <si>
    <t>IGVpics!A3800</t>
  </si>
  <si>
    <t>IGVpics!A3850</t>
  </si>
  <si>
    <t>Candy_dates!A437</t>
  </si>
  <si>
    <t>There can be several variants per individual proband, although this list does not have every viable candidate from the nextgen sequencing, it does have</t>
  </si>
  <si>
    <t xml:space="preserve">the best candidates discovered. </t>
  </si>
  <si>
    <t>The next annotations are the chromosome and position (hg19), the transcript, exon and type of variant based on the stated transcript, and expected amino acid change.</t>
  </si>
  <si>
    <t>The hyper link below each image returns to the variant line that corresponds to the image.</t>
  </si>
  <si>
    <t xml:space="preserve">After the location annotation is a list of each person who was NextGen sequenced, and specifically the Phred scaled score for the genotype and the coverage for each </t>
  </si>
  <si>
    <t>coverage</t>
  </si>
  <si>
    <t>105</t>
  </si>
  <si>
    <t>93</t>
  </si>
  <si>
    <t>95</t>
  </si>
  <si>
    <t>274</t>
  </si>
  <si>
    <t>169</t>
  </si>
  <si>
    <t>179</t>
  </si>
  <si>
    <t>genotype.  The coverage in the IGV views is in the first column, the genotype score and the coverage used to calculate the score (base quality reads over 21 and MAPQ</t>
  </si>
  <si>
    <t>greater than 30 short reads) are in the second column.  A large difference between the total reads in the IGV pile up, and the number of reads used to calculate a</t>
  </si>
  <si>
    <t xml:space="preserve">genotype quality is an indication of a large number of poorly mapped reads which can indicate problematic alignments.  All variants in this list have high scores and </t>
  </si>
  <si>
    <t>are Sanger validated as well.</t>
  </si>
  <si>
    <t>The next series of annotations include the allele frequencies in the NISC plus UDP cohort of 1650 exome, then the allele frequencies in the EVS cohort and 1K genome</t>
  </si>
  <si>
    <t>release 2 datasets.  If the variant is not in the EVS but in the region covered well by the EVS cohort (see the EVS Website for details) then it is assumed that the same</t>
  </si>
  <si>
    <t>location of the variant seen in this list was well covered in most of the 6500 EVS subjects and the allele frequency is near or below 1/13000 based on that comparison.</t>
  </si>
  <si>
    <t xml:space="preserve">The next series of annotations are predicted deleteriousness scores, using CADD, GWAVA, Polyphen 2, Sift, Mutation Taster, Align GVGD, and CDPRed.  </t>
  </si>
  <si>
    <t>The last annotations are in a separate dark outline and contain data summarized from the entire gene locus for all variants seen by the UDP at that gene, and separately</t>
  </si>
  <si>
    <t xml:space="preserve">for evey variant seen at that same gene locus for the EVS server.  This group lists the number of variants recored for the 750 UDP samples and the 6500 EVS samples, </t>
  </si>
  <si>
    <t xml:space="preserve">and gives the number of those variants listed as probably damaging in Polyphen 2.  From this a general subjective assessment of whether this is a copy number </t>
  </si>
  <si>
    <t>tolerant locus, or a potentially copy number intolerant locus is stated.  This subjective assessement is also stated in the first section, just before the gene name.</t>
  </si>
  <si>
    <t xml:space="preserve"> The sanger trace for the proband is embedded in the IGV view to show that each was Sanger validated. </t>
  </si>
  <si>
    <t>infantile  (6mo)</t>
  </si>
  <si>
    <t>adult   middle age</t>
  </si>
  <si>
    <t>Congenital onset fetal (at birth)</t>
  </si>
  <si>
    <t>young adult (16 years)</t>
  </si>
  <si>
    <t>Infantile       (3 months)</t>
  </si>
  <si>
    <t>congenital fetal</t>
  </si>
  <si>
    <t>Young adult onset age 38</t>
  </si>
  <si>
    <t>congenital fetal in utero</t>
  </si>
  <si>
    <t>Adult onset middle age, 56 years old</t>
  </si>
  <si>
    <t xml:space="preserve">young adult age 30 years </t>
  </si>
  <si>
    <t>late onset age 62</t>
  </si>
  <si>
    <t>childhood age 5years</t>
  </si>
  <si>
    <t>then who was affected, the general phenotype and age of penetrance for the first recognized symptom.  The Phenotype cell has the Human Phenotype Ontology terms</t>
  </si>
  <si>
    <t xml:space="preserve"> and the age of onset penetrance follows their categories as described below:</t>
  </si>
  <si>
    <t xml:space="preserve">      Congenital onset:  embryonal (conception), Fetal onset (8 weeks gestation up to birth)</t>
  </si>
  <si>
    <t xml:space="preserve">      Neonatal onset:  after birth up to 28 days of life</t>
  </si>
  <si>
    <t xml:space="preserve">      Infantile onset:  one month to one year</t>
  </si>
  <si>
    <t xml:space="preserve">      Childhood onset:  one year to five years</t>
  </si>
  <si>
    <t xml:space="preserve">      Juvenile onset:  five years to 15 years (approximately pre pubertal)</t>
  </si>
  <si>
    <t xml:space="preserve">      Adult onset:  Young adult onset:  15 ot 40 years,  Middle age onset: 40 to 60 years, and Late onset:  after 60 years</t>
  </si>
  <si>
    <t xml:space="preserve">The gene name, Mendelian model, and pertinent comments about the variant are listed, as is validation of the Sanger confirmation.   A check means that the trace has </t>
  </si>
  <si>
    <t>been embedded into the IGV view in this document.  A few Sanger validations come from a CLIA lab certification and the trace is not present. Just below the gene name</t>
  </si>
  <si>
    <t xml:space="preserve"> is a hyperlink to the next tab, where the integrated genome viewer (IGV) views of the region of the variant in the .bam file is stored, with single locus variants on </t>
  </si>
  <si>
    <t xml:space="preserve">separate lines.  Compound heterozygous recessive pairs shown side by side.  Every trace follows the format of Proband (then any additional affected siblings), </t>
  </si>
  <si>
    <t xml:space="preserve">then father, then mother, then any unaffected siblings.  There is one trace(noted) where the mothers trace comes before the fathers. </t>
  </si>
  <si>
    <t>Candy_dates!A704</t>
  </si>
  <si>
    <t>UDP2307    7652/7651 7653/7654</t>
  </si>
  <si>
    <t>adult female scoliosis Dental decay, Dysphagia, (cont), Chrorea, Dystonia, Behavioral/Psychiatric Abnormality, Delayed fine motor development</t>
  </si>
  <si>
    <t>Juvenile before age 14</t>
  </si>
  <si>
    <t>both run</t>
  </si>
  <si>
    <t>KMT2B (MLL4)</t>
  </si>
  <si>
    <t>Unique frameshift extreme novel not in dbSNP/EVS  this locus is not annotated for deleteriousness</t>
  </si>
  <si>
    <t>NM_014727.1(KMT2B):c.399insertT</t>
  </si>
  <si>
    <t>Frameshift Substitution</t>
  </si>
  <si>
    <t>79  (34 have the insert)</t>
  </si>
  <si>
    <t>111/74</t>
  </si>
  <si>
    <t>1/2234</t>
  </si>
  <si>
    <t>Unmatched score0.77 Position19:36210405Region score0.61TSS score0.49Unmatched score0.77Average GERP4.399881188118817Average DAF0.000034699999999999996Average het0.00006891734GERP5.35%GC0.584158TSS distance-1398SS distance34CDS1DNase1ENH1EXON1FAIRE1H3K27ac8H3K36me312H3K4me110H3K4me213H3K4me312H3K79me26H3K9ac13H4K20me15POLR2A 1 TBP 1 TRAN 1 TSS 1 seq_C 1</t>
  </si>
  <si>
    <t>11/145</t>
  </si>
  <si>
    <t>71/264 (231)</t>
  </si>
  <si>
    <t>IGVpics!A3950</t>
  </si>
  <si>
    <t>78</t>
  </si>
  <si>
    <t>53/73</t>
  </si>
  <si>
    <t>Readme key to the RFA Gene  list</t>
  </si>
  <si>
    <t xml:space="preserve">The following is a brief description of the categories seen on the following page.  RFA Gene list is a list that contains rows of variants, with one variant per row.   </t>
  </si>
  <si>
    <t>Each candidate row has headers repeated for each proband.  It is organized into general sections.  The first describes who was ascertained in the nuclear family,</t>
  </si>
</sst>
</file>

<file path=xl/styles.xml><?xml version="1.0" encoding="utf-8"?>
<styleSheet xmlns="http://schemas.openxmlformats.org/spreadsheetml/2006/main">
  <numFmts count="1">
    <numFmt numFmtId="164" formatCode="0.0000"/>
  </numFmts>
  <fonts count="14">
    <font>
      <sz val="11"/>
      <color theme="1"/>
      <name val="Calibri"/>
      <family val="2"/>
      <scheme val="minor"/>
    </font>
    <font>
      <sz val="11"/>
      <color theme="1"/>
      <name val="Calibri"/>
      <family val="2"/>
      <scheme val="minor"/>
    </font>
    <font>
      <sz val="8"/>
      <color theme="1"/>
      <name val="Calibri"/>
      <family val="2"/>
      <scheme val="minor"/>
    </font>
    <font>
      <sz val="18"/>
      <color theme="1"/>
      <name val="Calibri"/>
      <family val="2"/>
      <scheme val="minor"/>
    </font>
    <font>
      <sz val="16"/>
      <color theme="1"/>
      <name val="Calibri"/>
      <family val="2"/>
      <scheme val="minor"/>
    </font>
    <font>
      <sz val="16"/>
      <color theme="1"/>
      <name val="Wingdings"/>
      <charset val="2"/>
    </font>
    <font>
      <sz val="11"/>
      <color rgb="FF333333"/>
      <name val="Arial"/>
      <family val="2"/>
    </font>
    <font>
      <b/>
      <sz val="8"/>
      <color rgb="FF333333"/>
      <name val="Arial"/>
      <family val="2"/>
    </font>
    <font>
      <sz val="8"/>
      <color rgb="FF333333"/>
      <name val="Calibri"/>
      <family val="2"/>
      <scheme val="minor"/>
    </font>
    <font>
      <b/>
      <sz val="11"/>
      <color rgb="FF333333"/>
      <name val="Arial"/>
      <family val="2"/>
    </font>
    <font>
      <sz val="8"/>
      <color rgb="FF333333"/>
      <name val="Arial"/>
      <family val="2"/>
    </font>
    <font>
      <sz val="8"/>
      <color theme="1"/>
      <name val="Arial"/>
      <family val="2"/>
    </font>
    <font>
      <u/>
      <sz val="11"/>
      <color theme="10"/>
      <name val="Calibri"/>
      <family val="2"/>
      <scheme val="minor"/>
    </font>
    <font>
      <u/>
      <sz val="8"/>
      <color theme="10"/>
      <name val="Calibri"/>
      <family val="2"/>
      <scheme val="minor"/>
    </font>
  </fonts>
  <fills count="7">
    <fill>
      <patternFill patternType="none"/>
    </fill>
    <fill>
      <patternFill patternType="gray125"/>
    </fill>
    <fill>
      <patternFill patternType="solid">
        <fgColor theme="8" tint="0.79998168889431442"/>
        <bgColor indexed="65"/>
      </patternFill>
    </fill>
    <fill>
      <patternFill patternType="solid">
        <fgColor rgb="FFFFC000"/>
        <bgColor indexed="64"/>
      </patternFill>
    </fill>
    <fill>
      <patternFill patternType="solid">
        <fgColor rgb="FFFFE07D"/>
        <bgColor indexed="64"/>
      </patternFill>
    </fill>
    <fill>
      <patternFill patternType="solid">
        <fgColor rgb="FFFFCC29"/>
        <bgColor indexed="64"/>
      </patternFill>
    </fill>
    <fill>
      <patternFill patternType="solid">
        <fgColor rgb="FFFFEEB7"/>
        <bgColor indexed="64"/>
      </patternFill>
    </fill>
  </fills>
  <borders count="29">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style="thin">
        <color auto="1"/>
      </left>
      <right style="thin">
        <color auto="1"/>
      </right>
      <top style="thin">
        <color auto="1"/>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right/>
      <top style="medium">
        <color auto="1"/>
      </top>
      <bottom style="medium">
        <color auto="1"/>
      </bottom>
      <diagonal/>
    </border>
    <border>
      <left style="thin">
        <color auto="1"/>
      </left>
      <right/>
      <top/>
      <bottom style="thin">
        <color auto="1"/>
      </bottom>
      <diagonal/>
    </border>
    <border>
      <left/>
      <right/>
      <top style="thin">
        <color auto="1"/>
      </top>
      <bottom style="medium">
        <color auto="1"/>
      </bottom>
      <diagonal/>
    </border>
  </borders>
  <cellStyleXfs count="3">
    <xf numFmtId="0" fontId="0" fillId="0" borderId="0"/>
    <xf numFmtId="0" fontId="1" fillId="2" borderId="0" applyNumberFormat="0" applyBorder="0" applyAlignment="0" applyProtection="0"/>
    <xf numFmtId="0" fontId="12" fillId="0" borderId="0" applyNumberFormat="0" applyFill="0" applyBorder="0" applyAlignment="0" applyProtection="0"/>
  </cellStyleXfs>
  <cellXfs count="330">
    <xf numFmtId="0" fontId="0" fillId="0" borderId="0" xfId="0"/>
    <xf numFmtId="0" fontId="2" fillId="0" borderId="0" xfId="0" applyFont="1" applyAlignment="1">
      <alignment horizontal="center" vertical="center"/>
    </xf>
    <xf numFmtId="0" fontId="2" fillId="0" borderId="0" xfId="0" applyFont="1" applyAlignment="1">
      <alignment horizontal="center" vertical="center" wrapText="1"/>
    </xf>
    <xf numFmtId="0" fontId="2" fillId="0" borderId="0" xfId="0" applyFont="1" applyFill="1" applyAlignment="1">
      <alignment horizontal="center" vertical="center" wrapText="1"/>
    </xf>
    <xf numFmtId="0" fontId="0" fillId="0" borderId="0" xfId="0" applyFont="1" applyAlignment="1">
      <alignment horizontal="center" vertical="center"/>
    </xf>
    <xf numFmtId="49" fontId="2" fillId="0" borderId="0" xfId="0" applyNumberFormat="1" applyFont="1" applyAlignment="1">
      <alignment horizontal="center" vertical="center"/>
    </xf>
    <xf numFmtId="49" fontId="2" fillId="0" borderId="1" xfId="0" applyNumberFormat="1" applyFont="1" applyBorder="1" applyAlignment="1">
      <alignment horizontal="center" vertical="center" wrapText="1"/>
    </xf>
    <xf numFmtId="164" fontId="2" fillId="0" borderId="0" xfId="0" applyNumberFormat="1" applyFont="1" applyAlignment="1">
      <alignment horizontal="center" vertical="center" wrapText="1"/>
    </xf>
    <xf numFmtId="49" fontId="2" fillId="0" borderId="0" xfId="0" applyNumberFormat="1" applyFont="1" applyAlignment="1">
      <alignment horizontal="center" vertical="center" wrapText="1"/>
    </xf>
    <xf numFmtId="49" fontId="3" fillId="0" borderId="0" xfId="0" applyNumberFormat="1" applyFont="1" applyAlignment="1">
      <alignment horizontal="center" vertical="center"/>
    </xf>
    <xf numFmtId="2" fontId="2" fillId="0" borderId="0" xfId="0" applyNumberFormat="1" applyFont="1" applyAlignment="1">
      <alignment horizontal="center" vertical="center" wrapText="1"/>
    </xf>
    <xf numFmtId="49" fontId="0" fillId="0" borderId="0" xfId="0" applyNumberFormat="1" applyFont="1" applyAlignment="1">
      <alignment horizontal="center" vertical="center"/>
    </xf>
    <xf numFmtId="49" fontId="2" fillId="0" borderId="0" xfId="0" applyNumberFormat="1" applyFont="1" applyBorder="1" applyAlignment="1">
      <alignment horizontal="center" vertical="center" wrapText="1"/>
    </xf>
    <xf numFmtId="0" fontId="0" fillId="0" borderId="0" xfId="0" applyAlignment="1">
      <alignment horizontal="center" wrapText="1"/>
    </xf>
    <xf numFmtId="0" fontId="0" fillId="0" borderId="0" xfId="0" applyAlignment="1">
      <alignment horizontal="center" vertical="center"/>
    </xf>
    <xf numFmtId="0" fontId="2" fillId="0" borderId="0" xfId="0" applyFont="1" applyFill="1" applyAlignment="1">
      <alignment wrapText="1"/>
    </xf>
    <xf numFmtId="0" fontId="0" fillId="0" borderId="0" xfId="0" applyFont="1" applyAlignment="1">
      <alignment horizontal="center"/>
    </xf>
    <xf numFmtId="49" fontId="0" fillId="0" borderId="0" xfId="0" applyNumberFormat="1" applyAlignment="1">
      <alignment horizontal="center"/>
    </xf>
    <xf numFmtId="164" fontId="0" fillId="0" borderId="0" xfId="0" applyNumberFormat="1"/>
    <xf numFmtId="49" fontId="0" fillId="0" borderId="0" xfId="0" applyNumberFormat="1"/>
    <xf numFmtId="2" fontId="2" fillId="0" borderId="0" xfId="0" applyNumberFormat="1" applyFont="1" applyAlignment="1">
      <alignment horizontal="center" vertical="center"/>
    </xf>
    <xf numFmtId="0" fontId="0" fillId="0" borderId="0" xfId="0" applyAlignment="1">
      <alignment horizontal="center"/>
    </xf>
    <xf numFmtId="0" fontId="2" fillId="0" borderId="0" xfId="0" applyFont="1" applyAlignment="1">
      <alignment horizontal="center"/>
    </xf>
    <xf numFmtId="49" fontId="0" fillId="0" borderId="0" xfId="0" applyNumberFormat="1" applyBorder="1"/>
    <xf numFmtId="0" fontId="2" fillId="0" borderId="2" xfId="0" applyFont="1" applyBorder="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vertical="center" wrapText="1"/>
    </xf>
    <xf numFmtId="0" fontId="2" fillId="0" borderId="1" xfId="0" applyFont="1" applyFill="1" applyBorder="1" applyAlignment="1">
      <alignment horizontal="center" vertical="center" wrapText="1"/>
    </xf>
    <xf numFmtId="0" fontId="0" fillId="0" borderId="1" xfId="0" applyFont="1" applyBorder="1" applyAlignment="1">
      <alignment horizontal="center" vertical="center"/>
    </xf>
    <xf numFmtId="0" fontId="2" fillId="0" borderId="3" xfId="0" applyFont="1" applyBorder="1" applyAlignment="1">
      <alignment vertical="center"/>
    </xf>
    <xf numFmtId="164" fontId="2" fillId="0" borderId="4" xfId="0" applyNumberFormat="1" applyFont="1" applyBorder="1" applyAlignment="1">
      <alignment vertical="center" wrapText="1"/>
    </xf>
    <xf numFmtId="49" fontId="2" fillId="0" borderId="1" xfId="0" applyNumberFormat="1" applyFont="1" applyBorder="1" applyAlignment="1">
      <alignment vertical="center" wrapText="1"/>
    </xf>
    <xf numFmtId="49" fontId="2" fillId="0" borderId="1" xfId="0" applyNumberFormat="1" applyFont="1" applyBorder="1" applyAlignment="1">
      <alignment vertical="center"/>
    </xf>
    <xf numFmtId="49" fontId="3" fillId="0" borderId="1" xfId="0" applyNumberFormat="1" applyFont="1" applyBorder="1" applyAlignment="1">
      <alignment horizontal="center" vertical="center"/>
    </xf>
    <xf numFmtId="2" fontId="2" fillId="0" borderId="1" xfId="0" applyNumberFormat="1" applyFont="1" applyBorder="1" applyAlignment="1">
      <alignment horizontal="center" vertical="center"/>
    </xf>
    <xf numFmtId="49" fontId="2" fillId="0" borderId="1" xfId="0" applyNumberFormat="1" applyFont="1" applyBorder="1" applyAlignment="1">
      <alignment horizontal="center" vertical="center"/>
    </xf>
    <xf numFmtId="0" fontId="2" fillId="0" borderId="3" xfId="0" applyFont="1" applyBorder="1" applyAlignment="1">
      <alignment horizontal="center" vertical="center"/>
    </xf>
    <xf numFmtId="49" fontId="2" fillId="0" borderId="2" xfId="0" applyNumberFormat="1" applyFont="1" applyBorder="1" applyAlignment="1">
      <alignment vertical="center" wrapText="1"/>
    </xf>
    <xf numFmtId="49" fontId="2" fillId="0" borderId="5" xfId="0" applyNumberFormat="1" applyFont="1" applyBorder="1" applyAlignment="1">
      <alignment vertical="center" wrapText="1"/>
    </xf>
    <xf numFmtId="0" fontId="2" fillId="0" borderId="0" xfId="0" applyFont="1" applyAlignment="1">
      <alignment vertical="center"/>
    </xf>
    <xf numFmtId="0" fontId="2" fillId="0" borderId="7" xfId="0" applyFont="1" applyFill="1" applyBorder="1" applyAlignment="1">
      <alignment vertical="center" wrapText="1"/>
    </xf>
    <xf numFmtId="0" fontId="2" fillId="0" borderId="7" xfId="0" applyFont="1" applyFill="1" applyBorder="1" applyAlignment="1">
      <alignment horizontal="center" vertical="center" wrapText="1"/>
    </xf>
    <xf numFmtId="0" fontId="0" fillId="3" borderId="7" xfId="0" applyFill="1" applyBorder="1" applyAlignment="1">
      <alignment horizontal="center" vertical="center"/>
    </xf>
    <xf numFmtId="0" fontId="4" fillId="3" borderId="7" xfId="0" applyFont="1" applyFill="1" applyBorder="1" applyAlignment="1">
      <alignment horizontal="center" vertical="center" wrapText="1"/>
    </xf>
    <xf numFmtId="0" fontId="2" fillId="0" borderId="7" xfId="0" applyFont="1" applyFill="1" applyBorder="1" applyAlignment="1">
      <alignment horizontal="center" vertical="center"/>
    </xf>
    <xf numFmtId="49" fontId="2" fillId="0" borderId="7" xfId="0" applyNumberFormat="1" applyFont="1" applyBorder="1" applyAlignment="1">
      <alignment horizontal="center" vertical="center"/>
    </xf>
    <xf numFmtId="0" fontId="2" fillId="0" borderId="0" xfId="0" applyFont="1" applyFill="1" applyBorder="1" applyAlignment="1">
      <alignment wrapText="1"/>
    </xf>
    <xf numFmtId="0" fontId="2" fillId="0" borderId="0" xfId="0" applyFont="1" applyFill="1" applyBorder="1" applyAlignment="1">
      <alignment vertical="center" wrapText="1"/>
    </xf>
    <xf numFmtId="0" fontId="2" fillId="0" borderId="14" xfId="0" applyFont="1" applyFill="1" applyBorder="1" applyAlignment="1">
      <alignment wrapText="1"/>
    </xf>
    <xf numFmtId="49" fontId="3" fillId="0" borderId="14" xfId="0" applyNumberFormat="1" applyFont="1" applyFill="1" applyBorder="1" applyAlignment="1">
      <alignment horizontal="center" vertical="center"/>
    </xf>
    <xf numFmtId="2" fontId="2" fillId="0" borderId="14" xfId="0" applyNumberFormat="1" applyFont="1" applyFill="1" applyBorder="1" applyAlignment="1">
      <alignment horizontal="center" vertical="center"/>
    </xf>
    <xf numFmtId="49" fontId="2" fillId="0" borderId="14" xfId="0" applyNumberFormat="1" applyFont="1" applyFill="1" applyBorder="1" applyAlignment="1">
      <alignment horizontal="center" vertical="center"/>
    </xf>
    <xf numFmtId="0" fontId="2" fillId="0" borderId="14" xfId="0" applyFont="1" applyFill="1" applyBorder="1" applyAlignment="1">
      <alignment vertical="center" wrapText="1"/>
    </xf>
    <xf numFmtId="0" fontId="2" fillId="0" borderId="1" xfId="0" applyFont="1" applyFill="1" applyBorder="1" applyAlignment="1">
      <alignment horizontal="center" vertical="center"/>
    </xf>
    <xf numFmtId="0" fontId="2" fillId="0" borderId="5" xfId="0" applyFont="1" applyBorder="1" applyAlignment="1">
      <alignment horizontal="center" vertical="center"/>
    </xf>
    <xf numFmtId="0" fontId="2" fillId="0" borderId="7" xfId="0" applyFont="1" applyBorder="1" applyAlignment="1">
      <alignment horizontal="center" vertical="center" wrapText="1"/>
    </xf>
    <xf numFmtId="0" fontId="2" fillId="0" borderId="7" xfId="0" applyFont="1" applyBorder="1" applyAlignment="1">
      <alignment horizontal="center" vertical="center"/>
    </xf>
    <xf numFmtId="0" fontId="2" fillId="0" borderId="7" xfId="0" applyFont="1" applyBorder="1" applyAlignment="1">
      <alignment vertical="center" wrapText="1"/>
    </xf>
    <xf numFmtId="0" fontId="0" fillId="0" borderId="7" xfId="0" applyFont="1" applyBorder="1" applyAlignment="1">
      <alignment horizontal="center" vertical="center"/>
    </xf>
    <xf numFmtId="49" fontId="2" fillId="0" borderId="7" xfId="0" applyNumberFormat="1" applyFont="1" applyBorder="1" applyAlignment="1">
      <alignment horizontal="center" vertical="center" wrapText="1"/>
    </xf>
    <xf numFmtId="0" fontId="2" fillId="0" borderId="7" xfId="0" applyNumberFormat="1" applyFont="1" applyBorder="1" applyAlignment="1">
      <alignment horizontal="center" vertical="center"/>
    </xf>
    <xf numFmtId="49" fontId="2" fillId="0" borderId="7" xfId="0" applyNumberFormat="1" applyFont="1" applyBorder="1" applyAlignment="1">
      <alignment horizontal="center" vertical="top" wrapText="1"/>
    </xf>
    <xf numFmtId="49" fontId="2" fillId="0" borderId="6"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0" fontId="2" fillId="0" borderId="0" xfId="0" applyFont="1" applyBorder="1" applyAlignment="1">
      <alignment vertical="center"/>
    </xf>
    <xf numFmtId="0" fontId="2" fillId="0" borderId="0" xfId="0" applyFont="1" applyBorder="1" applyAlignment="1">
      <alignment horizontal="center" vertical="center" wrapText="1"/>
    </xf>
    <xf numFmtId="0" fontId="2" fillId="0" borderId="0" xfId="0" applyFont="1" applyBorder="1" applyAlignment="1">
      <alignment horizontal="center" vertical="center"/>
    </xf>
    <xf numFmtId="0" fontId="2" fillId="0" borderId="0" xfId="0" applyFont="1" applyBorder="1" applyAlignment="1">
      <alignment vertical="center" wrapText="1"/>
    </xf>
    <xf numFmtId="0" fontId="2" fillId="0" borderId="0" xfId="0" applyFont="1" applyFill="1" applyBorder="1" applyAlignment="1">
      <alignment horizontal="center" vertical="center" wrapText="1"/>
    </xf>
    <xf numFmtId="0" fontId="2" fillId="0" borderId="0" xfId="0" applyFont="1" applyFill="1" applyBorder="1" applyAlignment="1">
      <alignment horizontal="center" vertical="center"/>
    </xf>
    <xf numFmtId="0" fontId="0" fillId="0" borderId="0" xfId="0" applyFont="1" applyBorder="1" applyAlignment="1">
      <alignment horizontal="center" vertical="center"/>
    </xf>
    <xf numFmtId="164" fontId="2" fillId="0" borderId="0" xfId="0" applyNumberFormat="1" applyFont="1" applyBorder="1" applyAlignment="1">
      <alignment vertical="center" wrapText="1"/>
    </xf>
    <xf numFmtId="49" fontId="2" fillId="0" borderId="0" xfId="0" applyNumberFormat="1" applyFont="1" applyBorder="1" applyAlignment="1">
      <alignment vertical="center" wrapText="1"/>
    </xf>
    <xf numFmtId="49" fontId="2" fillId="0" borderId="0" xfId="0" applyNumberFormat="1" applyFont="1" applyBorder="1" applyAlignment="1">
      <alignment vertical="center"/>
    </xf>
    <xf numFmtId="49" fontId="3" fillId="0" borderId="0" xfId="0" applyNumberFormat="1" applyFont="1" applyBorder="1" applyAlignment="1">
      <alignment horizontal="center" vertical="center"/>
    </xf>
    <xf numFmtId="2" fontId="2" fillId="0" borderId="0" xfId="0" applyNumberFormat="1" applyFont="1" applyBorder="1" applyAlignment="1">
      <alignment horizontal="center" vertical="center"/>
    </xf>
    <xf numFmtId="49" fontId="2" fillId="0" borderId="0" xfId="0" applyNumberFormat="1" applyFont="1" applyBorder="1" applyAlignment="1">
      <alignment horizontal="center" vertical="center"/>
    </xf>
    <xf numFmtId="49" fontId="2" fillId="0" borderId="11" xfId="0" applyNumberFormat="1" applyFont="1" applyBorder="1" applyAlignment="1">
      <alignment vertical="center" wrapText="1"/>
    </xf>
    <xf numFmtId="49" fontId="2" fillId="0" borderId="12" xfId="0" applyNumberFormat="1" applyFont="1" applyBorder="1" applyAlignment="1">
      <alignment vertical="center" wrapText="1"/>
    </xf>
    <xf numFmtId="0" fontId="2" fillId="0" borderId="11" xfId="0" applyFont="1" applyBorder="1" applyAlignment="1">
      <alignment vertical="center"/>
    </xf>
    <xf numFmtId="164" fontId="2" fillId="0" borderId="1" xfId="0" applyNumberFormat="1" applyFont="1" applyBorder="1" applyAlignment="1">
      <alignment vertical="center" wrapText="1"/>
    </xf>
    <xf numFmtId="0" fontId="0" fillId="3" borderId="7" xfId="0" applyFont="1" applyFill="1" applyBorder="1" applyAlignment="1">
      <alignment horizontal="center" vertical="center" wrapText="1"/>
    </xf>
    <xf numFmtId="0" fontId="0" fillId="0" borderId="7" xfId="0" applyFont="1" applyFill="1" applyBorder="1" applyAlignment="1">
      <alignment horizontal="center" vertical="center" wrapText="1"/>
    </xf>
    <xf numFmtId="49" fontId="2" fillId="0" borderId="7" xfId="0" applyNumberFormat="1" applyFont="1" applyFill="1" applyBorder="1" applyAlignment="1">
      <alignment horizontal="center" vertical="center" wrapText="1"/>
    </xf>
    <xf numFmtId="0" fontId="2" fillId="0" borderId="10" xfId="0" applyFont="1" applyFill="1" applyBorder="1" applyAlignment="1">
      <alignment horizontal="center" vertical="center" wrapText="1"/>
    </xf>
    <xf numFmtId="49" fontId="2" fillId="0" borderId="0" xfId="0" applyNumberFormat="1" applyFont="1" applyFill="1" applyBorder="1" applyAlignment="1">
      <alignment horizontal="center" vertical="center" wrapText="1"/>
    </xf>
    <xf numFmtId="0" fontId="2" fillId="0" borderId="14" xfId="0" applyFont="1" applyFill="1" applyBorder="1" applyAlignment="1">
      <alignment horizontal="center" vertical="center" wrapText="1"/>
    </xf>
    <xf numFmtId="0" fontId="2" fillId="0" borderId="17" xfId="0" applyFont="1" applyFill="1" applyBorder="1" applyAlignment="1">
      <alignment horizontal="center" vertical="center" wrapText="1"/>
    </xf>
    <xf numFmtId="0" fontId="2" fillId="0" borderId="6" xfId="0" applyFont="1" applyBorder="1" applyAlignment="1">
      <alignment horizontal="center" vertical="center" wrapText="1"/>
    </xf>
    <xf numFmtId="0" fontId="2" fillId="0" borderId="8" xfId="0" applyFont="1" applyFill="1" applyBorder="1" applyAlignment="1">
      <alignment horizontal="center" vertical="center" wrapText="1"/>
    </xf>
    <xf numFmtId="0" fontId="2" fillId="0" borderId="15" xfId="0" applyFont="1" applyBorder="1" applyAlignment="1">
      <alignment horizontal="center" vertical="center"/>
    </xf>
    <xf numFmtId="0" fontId="2" fillId="0" borderId="6" xfId="0" applyFont="1" applyFill="1" applyBorder="1" applyAlignment="1">
      <alignment horizontal="center" vertical="center" wrapText="1"/>
    </xf>
    <xf numFmtId="0" fontId="2" fillId="0" borderId="18" xfId="0" applyFont="1" applyBorder="1" applyAlignment="1">
      <alignment vertical="center"/>
    </xf>
    <xf numFmtId="0" fontId="2" fillId="0" borderId="15" xfId="0" applyFont="1" applyFill="1" applyBorder="1" applyAlignment="1">
      <alignment horizontal="center" vertical="center" wrapText="1"/>
    </xf>
    <xf numFmtId="0" fontId="0" fillId="0" borderId="15" xfId="0" applyFont="1" applyFill="1" applyBorder="1" applyAlignment="1">
      <alignment horizontal="center" vertical="center" wrapText="1"/>
    </xf>
    <xf numFmtId="49" fontId="2" fillId="0" borderId="15" xfId="0" applyNumberFormat="1" applyFont="1" applyFill="1" applyBorder="1" applyAlignment="1">
      <alignment horizontal="center" vertical="center" wrapText="1"/>
    </xf>
    <xf numFmtId="0" fontId="2" fillId="0" borderId="15" xfId="0" applyFont="1" applyBorder="1" applyAlignment="1">
      <alignment horizontal="center" vertical="center" wrapText="1"/>
    </xf>
    <xf numFmtId="0" fontId="0" fillId="0" borderId="0" xfId="0" applyFont="1" applyFill="1" applyBorder="1" applyAlignment="1">
      <alignment horizontal="center" vertical="center"/>
    </xf>
    <xf numFmtId="0" fontId="2" fillId="0" borderId="19" xfId="0" applyFont="1" applyFill="1" applyBorder="1" applyAlignment="1">
      <alignment horizontal="center" vertical="center"/>
    </xf>
    <xf numFmtId="0" fontId="2" fillId="0" borderId="15" xfId="0" applyFont="1" applyFill="1" applyBorder="1" applyAlignment="1">
      <alignment horizontal="center" vertical="center"/>
    </xf>
    <xf numFmtId="0" fontId="2" fillId="0" borderId="0" xfId="0" applyFont="1" applyFill="1" applyAlignment="1">
      <alignment vertical="center"/>
    </xf>
    <xf numFmtId="0" fontId="2" fillId="0" borderId="11"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6" fillId="0" borderId="0" xfId="0" applyFont="1" applyBorder="1"/>
    <xf numFmtId="0" fontId="0" fillId="3" borderId="1" xfId="0" applyFill="1" applyBorder="1" applyAlignment="1">
      <alignment horizontal="center" vertical="center"/>
    </xf>
    <xf numFmtId="0" fontId="4" fillId="3" borderId="1"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18" xfId="0" applyFont="1" applyFill="1" applyBorder="1" applyAlignment="1">
      <alignment horizontal="center" vertical="center" wrapText="1"/>
    </xf>
    <xf numFmtId="0" fontId="2" fillId="0" borderId="14" xfId="0" applyFont="1" applyFill="1" applyBorder="1" applyAlignment="1">
      <alignment horizontal="center" vertical="center"/>
    </xf>
    <xf numFmtId="0" fontId="2" fillId="0" borderId="0" xfId="0" applyFont="1" applyFill="1" applyAlignment="1">
      <alignment horizontal="center" vertical="center"/>
    </xf>
    <xf numFmtId="0" fontId="2" fillId="0" borderId="22" xfId="0" applyFont="1" applyBorder="1" applyAlignment="1">
      <alignment vertical="center"/>
    </xf>
    <xf numFmtId="0" fontId="2" fillId="0" borderId="22" xfId="0" applyFont="1" applyBorder="1" applyAlignment="1">
      <alignment horizontal="center" vertical="center"/>
    </xf>
    <xf numFmtId="0" fontId="2" fillId="0" borderId="22" xfId="0" applyFont="1" applyBorder="1" applyAlignment="1">
      <alignment vertical="center" wrapText="1"/>
    </xf>
    <xf numFmtId="0" fontId="2" fillId="0" borderId="22" xfId="0" applyFont="1" applyBorder="1" applyAlignment="1">
      <alignment horizontal="center" vertical="center" wrapText="1"/>
    </xf>
    <xf numFmtId="0" fontId="2" fillId="0" borderId="22" xfId="0" applyFont="1" applyFill="1" applyBorder="1" applyAlignment="1">
      <alignment horizontal="center" vertical="center"/>
    </xf>
    <xf numFmtId="0" fontId="0" fillId="0" borderId="22" xfId="0" applyFont="1" applyBorder="1" applyAlignment="1">
      <alignment horizontal="center" vertical="center"/>
    </xf>
    <xf numFmtId="49" fontId="2" fillId="0" borderId="22" xfId="0" applyNumberFormat="1" applyFont="1" applyBorder="1" applyAlignment="1">
      <alignment horizontal="center" vertical="center" wrapText="1"/>
    </xf>
    <xf numFmtId="49" fontId="2" fillId="0" borderId="22" xfId="0" applyNumberFormat="1" applyFont="1" applyBorder="1" applyAlignment="1">
      <alignment vertical="center" wrapText="1"/>
    </xf>
    <xf numFmtId="49" fontId="2" fillId="0" borderId="22" xfId="0" applyNumberFormat="1" applyFont="1" applyBorder="1" applyAlignment="1">
      <alignment vertical="center"/>
    </xf>
    <xf numFmtId="49" fontId="3" fillId="0" borderId="22" xfId="0" applyNumberFormat="1" applyFont="1" applyBorder="1" applyAlignment="1">
      <alignment horizontal="center" vertical="center"/>
    </xf>
    <xf numFmtId="2" fontId="2" fillId="0" borderId="22" xfId="0" applyNumberFormat="1" applyFont="1" applyBorder="1" applyAlignment="1">
      <alignment horizontal="center" vertical="center"/>
    </xf>
    <xf numFmtId="49" fontId="2" fillId="0" borderId="22" xfId="0" applyNumberFormat="1" applyFont="1" applyBorder="1" applyAlignment="1">
      <alignment horizontal="center" vertical="center"/>
    </xf>
    <xf numFmtId="0" fontId="2" fillId="0" borderId="23" xfId="0" applyFont="1" applyBorder="1" applyAlignment="1">
      <alignment horizontal="center" vertical="center"/>
    </xf>
    <xf numFmtId="49" fontId="2" fillId="0" borderId="21" xfId="0" applyNumberFormat="1" applyFont="1" applyBorder="1" applyAlignment="1">
      <alignment vertical="center" wrapText="1"/>
    </xf>
    <xf numFmtId="49" fontId="2" fillId="0" borderId="24" xfId="0" applyNumberFormat="1" applyFont="1" applyBorder="1" applyAlignment="1">
      <alignment vertical="center" wrapText="1"/>
    </xf>
    <xf numFmtId="164" fontId="2" fillId="0" borderId="9" xfId="0" applyNumberFormat="1" applyFont="1" applyBorder="1" applyAlignment="1">
      <alignment horizontal="center" vertical="center" wrapText="1"/>
    </xf>
    <xf numFmtId="0" fontId="3" fillId="0" borderId="7" xfId="0" applyNumberFormat="1" applyFont="1" applyBorder="1" applyAlignment="1">
      <alignment horizontal="center" vertical="center"/>
    </xf>
    <xf numFmtId="0" fontId="2" fillId="0" borderId="8" xfId="0" applyFont="1" applyBorder="1" applyAlignment="1">
      <alignment horizontal="center" vertical="center" wrapText="1"/>
    </xf>
    <xf numFmtId="0" fontId="0" fillId="0" borderId="7" xfId="0" applyFont="1" applyBorder="1" applyAlignment="1">
      <alignment horizontal="center" vertical="center" wrapText="1"/>
    </xf>
    <xf numFmtId="164" fontId="2" fillId="0" borderId="7" xfId="0" applyNumberFormat="1" applyFont="1" applyBorder="1" applyAlignment="1">
      <alignment horizontal="center" vertical="center" wrapText="1"/>
    </xf>
    <xf numFmtId="0" fontId="3" fillId="0" borderId="7" xfId="0" applyNumberFormat="1" applyFont="1" applyBorder="1" applyAlignment="1">
      <alignment horizontal="center" vertical="center" wrapText="1"/>
    </xf>
    <xf numFmtId="0" fontId="2" fillId="0" borderId="7" xfId="0" applyNumberFormat="1" applyFont="1" applyBorder="1" applyAlignment="1">
      <alignment horizontal="center" vertical="center" wrapText="1"/>
    </xf>
    <xf numFmtId="0" fontId="2" fillId="0" borderId="0" xfId="0" applyFont="1" applyAlignment="1">
      <alignment vertical="center" wrapText="1"/>
    </xf>
    <xf numFmtId="0" fontId="2" fillId="0" borderId="14" xfId="0" applyFont="1" applyBorder="1" applyAlignment="1">
      <alignment horizontal="center" vertical="center" wrapText="1"/>
    </xf>
    <xf numFmtId="0" fontId="2" fillId="0" borderId="14" xfId="0" applyFont="1" applyBorder="1" applyAlignment="1">
      <alignment horizontal="center" vertical="center"/>
    </xf>
    <xf numFmtId="0" fontId="0" fillId="0" borderId="14" xfId="0" applyFont="1" applyBorder="1" applyAlignment="1">
      <alignment horizontal="center" vertical="center"/>
    </xf>
    <xf numFmtId="49" fontId="2" fillId="0" borderId="15" xfId="0" applyNumberFormat="1" applyFont="1" applyBorder="1" applyAlignment="1">
      <alignment horizontal="center" vertical="center" wrapText="1"/>
    </xf>
    <xf numFmtId="164" fontId="2" fillId="0" borderId="14" xfId="0" applyNumberFormat="1" applyFont="1" applyBorder="1" applyAlignment="1">
      <alignment vertical="center" wrapText="1"/>
    </xf>
    <xf numFmtId="49" fontId="2" fillId="0" borderId="14" xfId="0" applyNumberFormat="1" applyFont="1" applyBorder="1" applyAlignment="1">
      <alignment vertical="center" wrapText="1"/>
    </xf>
    <xf numFmtId="49" fontId="3" fillId="0" borderId="14" xfId="0" applyNumberFormat="1" applyFont="1" applyBorder="1" applyAlignment="1">
      <alignment horizontal="center" vertical="center"/>
    </xf>
    <xf numFmtId="2" fontId="2" fillId="0" borderId="14" xfId="0" applyNumberFormat="1" applyFont="1" applyBorder="1" applyAlignment="1">
      <alignment horizontal="center" vertical="center"/>
    </xf>
    <xf numFmtId="49" fontId="2" fillId="0" borderId="14" xfId="0" applyNumberFormat="1" applyFont="1" applyBorder="1" applyAlignment="1">
      <alignment horizontal="center" vertical="center"/>
    </xf>
    <xf numFmtId="0" fontId="2" fillId="0" borderId="2" xfId="0" applyFont="1" applyBorder="1" applyAlignment="1">
      <alignment horizontal="center" vertical="center" wrapText="1"/>
    </xf>
    <xf numFmtId="0" fontId="0" fillId="3" borderId="1" xfId="0" applyFont="1" applyFill="1" applyBorder="1" applyAlignment="1">
      <alignment horizontal="center" vertical="center" wrapText="1"/>
    </xf>
    <xf numFmtId="0" fontId="2" fillId="0" borderId="21" xfId="0" applyFont="1" applyBorder="1" applyAlignment="1">
      <alignment horizontal="center" vertical="center"/>
    </xf>
    <xf numFmtId="2" fontId="2" fillId="0" borderId="7" xfId="0" applyNumberFormat="1" applyFont="1" applyBorder="1" applyAlignment="1">
      <alignment horizontal="center" vertical="center" wrapText="1"/>
    </xf>
    <xf numFmtId="0" fontId="0" fillId="0" borderId="11" xfId="0" applyBorder="1"/>
    <xf numFmtId="0" fontId="0" fillId="0" borderId="0" xfId="0" applyBorder="1"/>
    <xf numFmtId="0" fontId="0" fillId="0" borderId="0" xfId="0" applyBorder="1" applyAlignment="1">
      <alignment horizontal="center" wrapText="1"/>
    </xf>
    <xf numFmtId="0" fontId="0" fillId="0" borderId="0" xfId="0" applyBorder="1" applyAlignment="1">
      <alignment horizontal="center" vertical="center"/>
    </xf>
    <xf numFmtId="0" fontId="0" fillId="0" borderId="0" xfId="0" applyFont="1" applyBorder="1" applyAlignment="1">
      <alignment horizontal="center"/>
    </xf>
    <xf numFmtId="164" fontId="0" fillId="0" borderId="0" xfId="0" applyNumberFormat="1" applyBorder="1"/>
    <xf numFmtId="0" fontId="0" fillId="0" borderId="0" xfId="0" applyBorder="1" applyAlignment="1">
      <alignment horizontal="center"/>
    </xf>
    <xf numFmtId="0" fontId="2" fillId="0" borderId="0" xfId="0" applyFont="1" applyBorder="1" applyAlignment="1">
      <alignment horizontal="center"/>
    </xf>
    <xf numFmtId="49" fontId="0" fillId="0" borderId="11" xfId="0" applyNumberFormat="1" applyBorder="1"/>
    <xf numFmtId="49" fontId="0" fillId="0" borderId="12" xfId="0" applyNumberFormat="1" applyBorder="1"/>
    <xf numFmtId="0" fontId="0" fillId="0" borderId="13" xfId="0" applyBorder="1"/>
    <xf numFmtId="0" fontId="0" fillId="0" borderId="14" xfId="0" applyBorder="1"/>
    <xf numFmtId="0" fontId="0" fillId="0" borderId="14" xfId="0" applyBorder="1" applyAlignment="1">
      <alignment horizontal="center" wrapText="1"/>
    </xf>
    <xf numFmtId="0" fontId="0" fillId="0" borderId="14" xfId="0" applyBorder="1" applyAlignment="1">
      <alignment horizontal="center" vertical="center"/>
    </xf>
    <xf numFmtId="0" fontId="0" fillId="0" borderId="14" xfId="0" applyFont="1" applyBorder="1" applyAlignment="1">
      <alignment horizontal="center"/>
    </xf>
    <xf numFmtId="49" fontId="2" fillId="0" borderId="15" xfId="0" applyNumberFormat="1" applyFont="1" applyBorder="1" applyAlignment="1">
      <alignment horizontal="center"/>
    </xf>
    <xf numFmtId="164" fontId="0" fillId="0" borderId="14" xfId="0" applyNumberFormat="1" applyBorder="1"/>
    <xf numFmtId="49" fontId="0" fillId="0" borderId="14" xfId="0" applyNumberFormat="1" applyBorder="1"/>
    <xf numFmtId="0" fontId="0" fillId="0" borderId="14" xfId="0" applyBorder="1" applyAlignment="1">
      <alignment horizontal="center"/>
    </xf>
    <xf numFmtId="0" fontId="2" fillId="0" borderId="14" xfId="0" applyFont="1" applyBorder="1" applyAlignment="1">
      <alignment horizontal="center"/>
    </xf>
    <xf numFmtId="49" fontId="0" fillId="0" borderId="13" xfId="0" applyNumberFormat="1" applyBorder="1"/>
    <xf numFmtId="49" fontId="0" fillId="0" borderId="16" xfId="0" applyNumberFormat="1" applyBorder="1"/>
    <xf numFmtId="164" fontId="2" fillId="0" borderId="1" xfId="0" applyNumberFormat="1" applyFont="1" applyBorder="1" applyAlignment="1">
      <alignment horizontal="center" vertical="center"/>
    </xf>
    <xf numFmtId="49" fontId="2" fillId="0" borderId="2"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2" fillId="0" borderId="13" xfId="0" applyFont="1" applyBorder="1" applyAlignment="1">
      <alignment horizontal="center" vertical="center"/>
    </xf>
    <xf numFmtId="49" fontId="2" fillId="0" borderId="15" xfId="0" applyNumberFormat="1" applyFont="1" applyBorder="1" applyAlignment="1">
      <alignment horizontal="center" vertical="center"/>
    </xf>
    <xf numFmtId="164" fontId="2" fillId="0" borderId="14" xfId="0" applyNumberFormat="1" applyFont="1" applyBorder="1" applyAlignment="1">
      <alignment horizontal="center" vertical="center"/>
    </xf>
    <xf numFmtId="49" fontId="2" fillId="0" borderId="13" xfId="0" applyNumberFormat="1" applyFont="1" applyBorder="1" applyAlignment="1">
      <alignment horizontal="center" vertical="center"/>
    </xf>
    <xf numFmtId="49" fontId="2" fillId="0" borderId="16" xfId="0" applyNumberFormat="1" applyFont="1" applyBorder="1" applyAlignment="1">
      <alignment horizontal="center" vertical="center"/>
    </xf>
    <xf numFmtId="0" fontId="0" fillId="0" borderId="1" xfId="0" applyFont="1" applyBorder="1" applyAlignment="1">
      <alignment horizontal="center" vertical="center" wrapText="1"/>
    </xf>
    <xf numFmtId="164" fontId="2" fillId="0" borderId="1" xfId="0" applyNumberFormat="1" applyFont="1" applyBorder="1" applyAlignment="1">
      <alignment horizontal="center" vertical="center" wrapText="1"/>
    </xf>
    <xf numFmtId="0" fontId="3" fillId="0" borderId="1" xfId="0" applyNumberFormat="1" applyFont="1" applyBorder="1" applyAlignment="1">
      <alignment horizontal="center" vertical="center" wrapText="1"/>
    </xf>
    <xf numFmtId="0" fontId="2" fillId="0" borderId="1" xfId="0" applyNumberFormat="1" applyFont="1" applyBorder="1" applyAlignment="1">
      <alignment horizontal="center" vertical="center" wrapText="1"/>
    </xf>
    <xf numFmtId="49" fontId="2" fillId="0" borderId="1" xfId="0" applyNumberFormat="1" applyFont="1" applyBorder="1" applyAlignment="1">
      <alignment horizontal="center" vertical="top" wrapText="1"/>
    </xf>
    <xf numFmtId="0" fontId="2" fillId="0" borderId="3" xfId="0" applyFont="1" applyBorder="1" applyAlignment="1">
      <alignment horizontal="center" vertical="center" wrapText="1"/>
    </xf>
    <xf numFmtId="49" fontId="2" fillId="0" borderId="2" xfId="0" applyNumberFormat="1" applyFont="1" applyBorder="1" applyAlignment="1">
      <alignment horizontal="center" vertical="center" wrapText="1"/>
    </xf>
    <xf numFmtId="0" fontId="2" fillId="0" borderId="13" xfId="0" applyFont="1" applyBorder="1" applyAlignment="1">
      <alignment horizontal="center" vertical="center" wrapText="1"/>
    </xf>
    <xf numFmtId="0" fontId="0" fillId="0" borderId="14" xfId="0" applyFont="1" applyBorder="1" applyAlignment="1">
      <alignment horizontal="center" vertical="center" wrapText="1"/>
    </xf>
    <xf numFmtId="164" fontId="2" fillId="0" borderId="14"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49" fontId="3" fillId="0" borderId="14" xfId="0" applyNumberFormat="1" applyFont="1" applyBorder="1" applyAlignment="1">
      <alignment horizontal="center" vertical="center" wrapText="1"/>
    </xf>
    <xf numFmtId="2" fontId="2" fillId="0" borderId="14"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49" fontId="2" fillId="0" borderId="16" xfId="0" applyNumberFormat="1" applyFont="1" applyBorder="1" applyAlignment="1">
      <alignment horizontal="center" vertical="center" wrapText="1"/>
    </xf>
    <xf numFmtId="49" fontId="0" fillId="0" borderId="0" xfId="0" applyNumberFormat="1" applyBorder="1" applyAlignment="1">
      <alignment horizontal="center"/>
    </xf>
    <xf numFmtId="49" fontId="2" fillId="0" borderId="18" xfId="0" applyNumberFormat="1" applyFont="1" applyBorder="1" applyAlignment="1">
      <alignment horizontal="center"/>
    </xf>
    <xf numFmtId="164" fontId="2" fillId="0" borderId="22" xfId="0" applyNumberFormat="1" applyFont="1" applyBorder="1" applyAlignment="1">
      <alignment horizontal="center" vertical="center" wrapText="1"/>
    </xf>
    <xf numFmtId="49" fontId="2" fillId="0" borderId="21" xfId="0" applyNumberFormat="1" applyFont="1" applyBorder="1" applyAlignment="1">
      <alignment horizontal="center" vertical="center" wrapText="1"/>
    </xf>
    <xf numFmtId="49" fontId="2" fillId="0" borderId="24" xfId="0" applyNumberFormat="1" applyFont="1" applyBorder="1" applyAlignment="1">
      <alignment horizontal="center" vertical="center" wrapText="1"/>
    </xf>
    <xf numFmtId="0" fontId="2" fillId="0" borderId="7" xfId="0" applyFont="1" applyBorder="1" applyAlignment="1">
      <alignment horizontal="center" vertical="top" wrapText="1"/>
    </xf>
    <xf numFmtId="0" fontId="0" fillId="0" borderId="7" xfId="0" applyBorder="1" applyAlignment="1">
      <alignment horizontal="center" vertical="center"/>
    </xf>
    <xf numFmtId="0" fontId="2" fillId="0" borderId="11" xfId="0" applyFont="1" applyBorder="1" applyAlignment="1">
      <alignment horizontal="center" vertical="center" wrapText="1"/>
    </xf>
    <xf numFmtId="0" fontId="0" fillId="0" borderId="0" xfId="0" applyFont="1" applyBorder="1" applyAlignment="1">
      <alignment horizontal="center" vertical="center" wrapText="1"/>
    </xf>
    <xf numFmtId="49" fontId="3" fillId="0" borderId="0" xfId="0" applyNumberFormat="1" applyFont="1" applyBorder="1" applyAlignment="1">
      <alignment horizontal="center" vertical="center" wrapText="1"/>
    </xf>
    <xf numFmtId="2" fontId="2" fillId="0" borderId="0" xfId="0" applyNumberFormat="1" applyFont="1" applyBorder="1" applyAlignment="1">
      <alignment horizontal="center" vertical="center" wrapText="1"/>
    </xf>
    <xf numFmtId="49" fontId="2" fillId="0" borderId="11" xfId="0" applyNumberFormat="1" applyFont="1" applyBorder="1" applyAlignment="1">
      <alignment horizontal="center" vertical="center" wrapText="1"/>
    </xf>
    <xf numFmtId="49" fontId="2" fillId="0" borderId="12" xfId="0" applyNumberFormat="1" applyFont="1" applyBorder="1" applyAlignment="1">
      <alignment horizontal="center" vertical="center" wrapText="1"/>
    </xf>
    <xf numFmtId="164" fontId="2" fillId="0" borderId="0" xfId="0" applyNumberFormat="1" applyFont="1" applyBorder="1" applyAlignment="1">
      <alignment horizontal="center" vertical="center" wrapText="1"/>
    </xf>
    <xf numFmtId="0" fontId="2" fillId="0" borderId="18" xfId="0" applyFont="1" applyBorder="1" applyAlignment="1">
      <alignment horizontal="center" vertical="center" wrapText="1"/>
    </xf>
    <xf numFmtId="0" fontId="2" fillId="0" borderId="2" xfId="0" applyFont="1" applyBorder="1" applyAlignment="1">
      <alignment horizontal="center" vertical="center"/>
    </xf>
    <xf numFmtId="49" fontId="2" fillId="0" borderId="18" xfId="0" applyNumberFormat="1" applyFont="1" applyBorder="1" applyAlignment="1">
      <alignment horizontal="center" vertical="center" wrapText="1"/>
    </xf>
    <xf numFmtId="0" fontId="2" fillId="0" borderId="11" xfId="0" applyFont="1" applyBorder="1" applyAlignment="1">
      <alignment horizontal="center" vertical="center"/>
    </xf>
    <xf numFmtId="49" fontId="2" fillId="0" borderId="18" xfId="0" applyNumberFormat="1" applyFont="1" applyBorder="1" applyAlignment="1">
      <alignment horizontal="center" vertical="center"/>
    </xf>
    <xf numFmtId="164" fontId="2" fillId="0" borderId="0" xfId="0" applyNumberFormat="1" applyFont="1" applyBorder="1" applyAlignment="1">
      <alignment horizontal="center" vertical="center"/>
    </xf>
    <xf numFmtId="49" fontId="2" fillId="0" borderId="11" xfId="0" applyNumberFormat="1" applyFont="1" applyBorder="1" applyAlignment="1">
      <alignment horizontal="center" vertical="center"/>
    </xf>
    <xf numFmtId="49" fontId="2" fillId="0" borderId="12" xfId="0" applyNumberFormat="1" applyFont="1" applyBorder="1" applyAlignment="1">
      <alignment horizontal="center" vertical="center"/>
    </xf>
    <xf numFmtId="164" fontId="2" fillId="0" borderId="7" xfId="0" applyNumberFormat="1" applyFont="1" applyBorder="1" applyAlignment="1">
      <alignment horizontal="center" vertical="center"/>
    </xf>
    <xf numFmtId="49" fontId="2" fillId="0" borderId="18" xfId="0" applyNumberFormat="1" applyFont="1" applyBorder="1" applyAlignment="1">
      <alignment horizontal="center" wrapText="1"/>
    </xf>
    <xf numFmtId="49" fontId="2" fillId="0" borderId="7" xfId="0" applyNumberFormat="1" applyFont="1" applyBorder="1" applyAlignment="1">
      <alignment horizontal="center" wrapText="1"/>
    </xf>
    <xf numFmtId="49" fontId="2" fillId="0" borderId="10" xfId="0" applyNumberFormat="1" applyFont="1" applyBorder="1" applyAlignment="1">
      <alignment horizontal="center" vertical="center"/>
    </xf>
    <xf numFmtId="0" fontId="2" fillId="0" borderId="16" xfId="0" applyFont="1" applyBorder="1" applyAlignment="1">
      <alignment horizontal="center" vertical="center"/>
    </xf>
    <xf numFmtId="0" fontId="2" fillId="0" borderId="6" xfId="0" applyFont="1" applyBorder="1" applyAlignment="1">
      <alignment horizontal="center" vertical="center"/>
    </xf>
    <xf numFmtId="0" fontId="2" fillId="0" borderId="10" xfId="0" applyFont="1" applyBorder="1" applyAlignment="1">
      <alignment horizontal="center" vertical="center" wrapText="1"/>
    </xf>
    <xf numFmtId="0" fontId="2" fillId="0" borderId="18" xfId="0" applyFont="1" applyFill="1" applyBorder="1" applyAlignment="1">
      <alignment horizontal="center" vertical="center"/>
    </xf>
    <xf numFmtId="0" fontId="0" fillId="0" borderId="12" xfId="0" applyBorder="1" applyAlignment="1">
      <alignment horizontal="center" vertical="center"/>
    </xf>
    <xf numFmtId="0" fontId="0" fillId="0" borderId="16" xfId="0" applyBorder="1" applyAlignment="1">
      <alignment horizontal="center" vertical="center"/>
    </xf>
    <xf numFmtId="0" fontId="2" fillId="0" borderId="23" xfId="0" applyFont="1" applyBorder="1" applyAlignment="1">
      <alignment vertical="center"/>
    </xf>
    <xf numFmtId="164" fontId="2" fillId="0" borderId="25" xfId="0" applyNumberFormat="1" applyFont="1" applyBorder="1" applyAlignment="1">
      <alignment vertical="center" wrapText="1"/>
    </xf>
    <xf numFmtId="0" fontId="0" fillId="0" borderId="1" xfId="0" applyBorder="1" applyAlignment="1">
      <alignment horizontal="center" vertical="center"/>
    </xf>
    <xf numFmtId="0" fontId="0" fillId="5" borderId="1" xfId="0" applyFill="1" applyBorder="1" applyAlignment="1">
      <alignment horizontal="center" vertical="center" wrapText="1"/>
    </xf>
    <xf numFmtId="0" fontId="2" fillId="0" borderId="1" xfId="0" applyFont="1" applyBorder="1" applyAlignment="1">
      <alignment wrapText="1"/>
    </xf>
    <xf numFmtId="0" fontId="3" fillId="0" borderId="1" xfId="0" applyNumberFormat="1" applyFont="1" applyBorder="1" applyAlignment="1">
      <alignment horizontal="center" vertical="center"/>
    </xf>
    <xf numFmtId="0" fontId="2" fillId="0" borderId="1" xfId="0" applyNumberFormat="1" applyFont="1" applyBorder="1" applyAlignment="1">
      <alignment horizontal="center" vertical="center"/>
    </xf>
    <xf numFmtId="49" fontId="2" fillId="0" borderId="5" xfId="0" applyNumberFormat="1" applyFont="1" applyBorder="1" applyAlignment="1">
      <alignment horizontal="center" vertical="center"/>
    </xf>
    <xf numFmtId="0" fontId="7" fillId="0" borderId="0" xfId="0" applyFont="1" applyBorder="1" applyAlignment="1">
      <alignment horizontal="center" vertical="center" wrapText="1"/>
    </xf>
    <xf numFmtId="0" fontId="0" fillId="5" borderId="7" xfId="0" applyFill="1" applyBorder="1" applyAlignment="1">
      <alignment horizontal="center" vertical="center" wrapText="1"/>
    </xf>
    <xf numFmtId="0" fontId="2" fillId="0" borderId="7" xfId="0" applyFont="1" applyBorder="1" applyAlignment="1">
      <alignment wrapText="1"/>
    </xf>
    <xf numFmtId="0" fontId="2" fillId="0" borderId="9" xfId="0" applyFont="1" applyBorder="1" applyAlignment="1">
      <alignment horizontal="center" vertical="center" wrapText="1"/>
    </xf>
    <xf numFmtId="0" fontId="8" fillId="0" borderId="7" xfId="0" applyFont="1" applyBorder="1" applyAlignment="1">
      <alignment horizontal="center" vertical="center" wrapText="1"/>
    </xf>
    <xf numFmtId="0" fontId="7" fillId="0" borderId="0" xfId="0" applyFont="1" applyBorder="1" applyAlignment="1">
      <alignment vertical="center"/>
    </xf>
    <xf numFmtId="0" fontId="2" fillId="0" borderId="18" xfId="0" applyFont="1" applyBorder="1" applyAlignment="1">
      <alignment horizontal="center" vertical="center"/>
    </xf>
    <xf numFmtId="0" fontId="2" fillId="0" borderId="26" xfId="0" applyFont="1" applyFill="1" applyBorder="1" applyAlignment="1">
      <alignment wrapText="1"/>
    </xf>
    <xf numFmtId="2" fontId="2" fillId="0" borderId="1" xfId="0" applyNumberFormat="1" applyFont="1" applyBorder="1" applyAlignment="1">
      <alignment horizontal="center" vertical="center" wrapText="1"/>
    </xf>
    <xf numFmtId="0" fontId="7" fillId="0" borderId="0" xfId="0" applyFont="1" applyBorder="1"/>
    <xf numFmtId="0" fontId="9" fillId="0" borderId="0" xfId="0" applyFont="1" applyBorder="1"/>
    <xf numFmtId="0" fontId="2" fillId="0" borderId="25" xfId="0" applyFont="1" applyBorder="1" applyAlignment="1">
      <alignment vertical="center"/>
    </xf>
    <xf numFmtId="0" fontId="0" fillId="0" borderId="26" xfId="0" applyBorder="1"/>
    <xf numFmtId="0" fontId="2" fillId="0" borderId="4" xfId="0" applyFont="1" applyBorder="1" applyAlignment="1">
      <alignment horizontal="center" vertical="center" wrapText="1"/>
    </xf>
    <xf numFmtId="0" fontId="0" fillId="0" borderId="14" xfId="0" applyBorder="1" applyAlignment="1">
      <alignment vertical="top"/>
    </xf>
    <xf numFmtId="0" fontId="0" fillId="0" borderId="26" xfId="0" applyBorder="1" applyAlignment="1">
      <alignment horizontal="center" vertical="center"/>
    </xf>
    <xf numFmtId="0" fontId="2" fillId="0" borderId="27" xfId="0" applyFont="1" applyBorder="1" applyAlignment="1">
      <alignment horizontal="center" vertical="center"/>
    </xf>
    <xf numFmtId="0" fontId="0" fillId="6" borderId="7" xfId="0" applyFill="1" applyBorder="1" applyAlignment="1">
      <alignment horizontal="center" vertical="center"/>
    </xf>
    <xf numFmtId="0" fontId="2" fillId="0" borderId="17" xfId="0" applyFont="1" applyBorder="1" applyAlignment="1">
      <alignment horizontal="center" vertical="center"/>
    </xf>
    <xf numFmtId="0" fontId="4" fillId="5" borderId="7" xfId="0" applyFont="1" applyFill="1" applyBorder="1" applyAlignment="1">
      <alignment horizontal="center" vertical="center" wrapText="1"/>
    </xf>
    <xf numFmtId="0" fontId="10" fillId="0" borderId="0" xfId="0" applyFont="1" applyBorder="1" applyAlignment="1">
      <alignment horizontal="left" vertical="center"/>
    </xf>
    <xf numFmtId="0" fontId="2" fillId="0" borderId="17" xfId="0" applyFont="1" applyFill="1" applyBorder="1" applyAlignment="1">
      <alignment wrapText="1"/>
    </xf>
    <xf numFmtId="0" fontId="4" fillId="5" borderId="1" xfId="0" applyFont="1" applyFill="1" applyBorder="1" applyAlignment="1">
      <alignment horizontal="center" vertical="center" wrapText="1"/>
    </xf>
    <xf numFmtId="0" fontId="0" fillId="0" borderId="0" xfId="0" applyBorder="1" applyAlignment="1">
      <alignment horizontal="center" vertical="top" wrapText="1"/>
    </xf>
    <xf numFmtId="0" fontId="0" fillId="3" borderId="18" xfId="0" applyFont="1" applyFill="1" applyBorder="1" applyAlignment="1">
      <alignment horizontal="center" vertical="center" wrapText="1"/>
    </xf>
    <xf numFmtId="0" fontId="2" fillId="0" borderId="26" xfId="0" applyFont="1" applyBorder="1" applyAlignment="1">
      <alignment horizontal="center" vertical="center" wrapText="1"/>
    </xf>
    <xf numFmtId="0" fontId="2" fillId="0" borderId="3" xfId="0" applyFont="1" applyBorder="1" applyAlignment="1">
      <alignment horizontal="center" vertical="top" wrapText="1"/>
    </xf>
    <xf numFmtId="0" fontId="10" fillId="0" borderId="1" xfId="0" applyFont="1" applyBorder="1" applyAlignment="1">
      <alignment horizontal="center" vertical="center" wrapText="1"/>
    </xf>
    <xf numFmtId="0" fontId="0" fillId="0" borderId="0" xfId="0" applyFill="1" applyBorder="1" applyAlignment="1">
      <alignment vertical="top"/>
    </xf>
    <xf numFmtId="0" fontId="0" fillId="0" borderId="14" xfId="0" applyBorder="1" applyAlignment="1"/>
    <xf numFmtId="0" fontId="2" fillId="0" borderId="2" xfId="0" applyFont="1" applyBorder="1" applyAlignment="1">
      <alignment vertical="center" wrapText="1"/>
    </xf>
    <xf numFmtId="0" fontId="2" fillId="0" borderId="5" xfId="0" applyFont="1" applyBorder="1" applyAlignment="1">
      <alignment vertical="center" wrapText="1"/>
    </xf>
    <xf numFmtId="0" fontId="2" fillId="0" borderId="7" xfId="1" applyFont="1" applyFill="1" applyBorder="1" applyAlignment="1">
      <alignment horizontal="center" vertical="top" wrapText="1"/>
    </xf>
    <xf numFmtId="0" fontId="2" fillId="0" borderId="7" xfId="1" applyFont="1" applyFill="1" applyBorder="1" applyAlignment="1">
      <alignment horizontal="center" vertical="center" wrapText="1"/>
    </xf>
    <xf numFmtId="0" fontId="2" fillId="0" borderId="7" xfId="1" applyFont="1" applyFill="1" applyBorder="1" applyAlignment="1">
      <alignment horizontal="center" vertical="center"/>
    </xf>
    <xf numFmtId="49" fontId="2" fillId="0" borderId="7" xfId="1" applyNumberFormat="1" applyFont="1" applyFill="1" applyBorder="1" applyAlignment="1">
      <alignment horizontal="center" vertical="center" wrapText="1"/>
    </xf>
    <xf numFmtId="164" fontId="2" fillId="0" borderId="9" xfId="1" applyNumberFormat="1" applyFont="1" applyFill="1" applyBorder="1" applyAlignment="1">
      <alignment horizontal="center" vertical="center" wrapText="1"/>
    </xf>
    <xf numFmtId="0" fontId="2" fillId="0" borderId="6" xfId="1" applyFont="1" applyFill="1" applyBorder="1" applyAlignment="1">
      <alignment horizontal="center" vertical="center" wrapText="1"/>
    </xf>
    <xf numFmtId="0" fontId="2" fillId="0" borderId="10" xfId="1" applyFont="1" applyFill="1" applyBorder="1" applyAlignment="1">
      <alignment horizontal="center" vertical="center" wrapText="1"/>
    </xf>
    <xf numFmtId="0" fontId="0" fillId="3" borderId="7" xfId="0" applyFont="1" applyFill="1" applyBorder="1" applyAlignment="1">
      <alignment horizontal="center" vertical="center"/>
    </xf>
    <xf numFmtId="0" fontId="2" fillId="0" borderId="14" xfId="0" applyFont="1" applyFill="1" applyBorder="1" applyAlignment="1">
      <alignment vertical="center"/>
    </xf>
    <xf numFmtId="0" fontId="0" fillId="0" borderId="14" xfId="0" applyFont="1" applyFill="1" applyBorder="1" applyAlignment="1">
      <alignment horizontal="center" vertical="center"/>
    </xf>
    <xf numFmtId="164" fontId="2" fillId="0" borderId="14" xfId="0" applyNumberFormat="1" applyFont="1" applyFill="1" applyBorder="1" applyAlignment="1">
      <alignment vertical="center" wrapText="1"/>
    </xf>
    <xf numFmtId="49" fontId="2" fillId="0" borderId="14" xfId="0" applyNumberFormat="1" applyFont="1" applyFill="1" applyBorder="1" applyAlignment="1">
      <alignment vertical="center" wrapText="1"/>
    </xf>
    <xf numFmtId="0" fontId="2" fillId="0" borderId="13" xfId="0" applyFont="1" applyFill="1" applyBorder="1" applyAlignment="1">
      <alignment vertical="center" wrapText="1"/>
    </xf>
    <xf numFmtId="0" fontId="2" fillId="0" borderId="16" xfId="0" applyFont="1" applyFill="1" applyBorder="1" applyAlignment="1">
      <alignment vertical="center" wrapText="1"/>
    </xf>
    <xf numFmtId="0" fontId="2" fillId="0" borderId="11" xfId="0" applyFont="1" applyFill="1" applyBorder="1" applyAlignment="1">
      <alignment horizontal="center" vertical="center"/>
    </xf>
    <xf numFmtId="0" fontId="2" fillId="0" borderId="0" xfId="1" applyFont="1" applyFill="1" applyBorder="1" applyAlignment="1">
      <alignment horizontal="center" vertical="center"/>
    </xf>
    <xf numFmtId="0" fontId="2" fillId="0" borderId="0" xfId="1" applyFont="1" applyFill="1" applyBorder="1" applyAlignment="1">
      <alignment horizontal="center" vertical="center" wrapText="1"/>
    </xf>
    <xf numFmtId="164" fontId="2" fillId="0" borderId="0" xfId="1" applyNumberFormat="1" applyFont="1" applyFill="1" applyBorder="1" applyAlignment="1">
      <alignment horizontal="center" vertical="center" wrapText="1"/>
    </xf>
    <xf numFmtId="49" fontId="2" fillId="0" borderId="0" xfId="1" applyNumberFormat="1" applyFont="1" applyFill="1" applyBorder="1" applyAlignment="1">
      <alignment horizontal="center" vertical="center" wrapText="1"/>
    </xf>
    <xf numFmtId="49" fontId="3" fillId="0" borderId="0" xfId="1" applyNumberFormat="1" applyFont="1" applyFill="1" applyBorder="1" applyAlignment="1">
      <alignment horizontal="center" vertical="center"/>
    </xf>
    <xf numFmtId="2" fontId="2" fillId="0" borderId="0" xfId="1" applyNumberFormat="1" applyFont="1" applyFill="1" applyBorder="1" applyAlignment="1">
      <alignment horizontal="center" vertical="center"/>
    </xf>
    <xf numFmtId="49" fontId="2" fillId="0" borderId="0" xfId="1" applyNumberFormat="1" applyFont="1" applyFill="1" applyBorder="1" applyAlignment="1">
      <alignment horizontal="center" vertical="center"/>
    </xf>
    <xf numFmtId="0" fontId="2" fillId="0" borderId="11" xfId="1" applyFont="1" applyFill="1" applyBorder="1" applyAlignment="1">
      <alignment horizontal="center" vertical="center" wrapText="1"/>
    </xf>
    <xf numFmtId="0" fontId="2" fillId="0" borderId="12" xfId="1" applyFont="1" applyFill="1" applyBorder="1" applyAlignment="1">
      <alignment horizontal="center" vertical="center" wrapText="1"/>
    </xf>
    <xf numFmtId="0" fontId="2" fillId="0" borderId="13" xfId="0" applyFont="1" applyBorder="1" applyAlignment="1">
      <alignment vertical="center" wrapText="1"/>
    </xf>
    <xf numFmtId="0" fontId="2" fillId="0" borderId="16" xfId="0" applyFont="1" applyBorder="1" applyAlignment="1">
      <alignment vertical="center" wrapText="1"/>
    </xf>
    <xf numFmtId="164" fontId="2" fillId="0" borderId="7" xfId="1" applyNumberFormat="1" applyFont="1" applyFill="1" applyBorder="1" applyAlignment="1">
      <alignment horizontal="center" vertical="center" wrapText="1"/>
    </xf>
    <xf numFmtId="0" fontId="3" fillId="0" borderId="7" xfId="1" applyNumberFormat="1" applyFont="1" applyFill="1" applyBorder="1" applyAlignment="1">
      <alignment horizontal="center" vertical="center" wrapText="1"/>
    </xf>
    <xf numFmtId="0" fontId="2" fillId="0" borderId="7" xfId="1" applyNumberFormat="1" applyFont="1" applyFill="1" applyBorder="1" applyAlignment="1">
      <alignment horizontal="center" vertical="center" wrapText="1"/>
    </xf>
    <xf numFmtId="0" fontId="2" fillId="0" borderId="13" xfId="0" applyFont="1" applyFill="1" applyBorder="1" applyAlignment="1">
      <alignment vertical="center"/>
    </xf>
    <xf numFmtId="49" fontId="3" fillId="0" borderId="1" xfId="0" applyNumberFormat="1" applyFont="1" applyBorder="1" applyAlignment="1">
      <alignment horizontal="center" vertical="center" wrapText="1"/>
    </xf>
    <xf numFmtId="2" fontId="2" fillId="0" borderId="7" xfId="1" applyNumberFormat="1" applyFont="1" applyFill="1" applyBorder="1" applyAlignment="1">
      <alignment horizontal="center" vertical="center" wrapText="1"/>
    </xf>
    <xf numFmtId="49" fontId="3" fillId="0" borderId="0" xfId="1" applyNumberFormat="1" applyFont="1" applyFill="1" applyBorder="1" applyAlignment="1">
      <alignment horizontal="center" vertical="center" wrapText="1"/>
    </xf>
    <xf numFmtId="2" fontId="2" fillId="0" borderId="0" xfId="1" applyNumberFormat="1" applyFont="1" applyFill="1" applyBorder="1" applyAlignment="1">
      <alignment horizontal="center" vertical="center" wrapText="1"/>
    </xf>
    <xf numFmtId="0" fontId="2" fillId="0" borderId="15" xfId="1" applyFont="1" applyFill="1" applyBorder="1" applyAlignment="1">
      <alignment horizontal="center" vertical="center" wrapText="1"/>
    </xf>
    <xf numFmtId="49" fontId="2" fillId="0" borderId="15" xfId="1" applyNumberFormat="1" applyFont="1" applyFill="1" applyBorder="1" applyAlignment="1">
      <alignment horizontal="center" vertical="center" wrapText="1"/>
    </xf>
    <xf numFmtId="49" fontId="2" fillId="0" borderId="7" xfId="1" applyNumberFormat="1" applyFont="1" applyFill="1" applyBorder="1" applyAlignment="1">
      <alignment horizontal="center" vertical="top" wrapText="1"/>
    </xf>
    <xf numFmtId="0" fontId="2" fillId="0" borderId="6" xfId="0" applyFont="1" applyFill="1" applyBorder="1" applyAlignment="1">
      <alignment horizontal="center" vertical="center"/>
    </xf>
    <xf numFmtId="0" fontId="0" fillId="4" borderId="7" xfId="0" applyFont="1" applyFill="1" applyBorder="1" applyAlignment="1">
      <alignment horizontal="center" vertical="center"/>
    </xf>
    <xf numFmtId="0" fontId="9" fillId="0" borderId="28" xfId="0" applyFont="1" applyBorder="1"/>
    <xf numFmtId="0" fontId="2" fillId="0" borderId="5" xfId="0" applyFont="1" applyBorder="1" applyAlignment="1">
      <alignment vertical="center"/>
    </xf>
    <xf numFmtId="0" fontId="2" fillId="0" borderId="15" xfId="1" applyFont="1" applyFill="1" applyBorder="1" applyAlignment="1">
      <alignment horizontal="center" vertical="top" wrapText="1"/>
    </xf>
    <xf numFmtId="0" fontId="2" fillId="0" borderId="15" xfId="1" applyFont="1" applyFill="1" applyBorder="1" applyAlignment="1">
      <alignment horizontal="center" vertical="center"/>
    </xf>
    <xf numFmtId="0" fontId="0" fillId="3" borderId="15" xfId="0" applyFont="1" applyFill="1" applyBorder="1" applyAlignment="1">
      <alignment horizontal="center" vertical="center"/>
    </xf>
    <xf numFmtId="164" fontId="2" fillId="0" borderId="15" xfId="1" applyNumberFormat="1" applyFont="1" applyFill="1" applyBorder="1" applyAlignment="1">
      <alignment horizontal="center" vertical="center" wrapText="1"/>
    </xf>
    <xf numFmtId="0" fontId="3" fillId="0" borderId="15" xfId="1" applyNumberFormat="1" applyFont="1" applyFill="1" applyBorder="1" applyAlignment="1">
      <alignment horizontal="center" vertical="center" wrapText="1"/>
    </xf>
    <xf numFmtId="2" fontId="2" fillId="0" borderId="15" xfId="1" applyNumberFormat="1" applyFont="1" applyFill="1" applyBorder="1" applyAlignment="1">
      <alignment horizontal="center" vertical="center" wrapText="1"/>
    </xf>
    <xf numFmtId="0" fontId="2" fillId="0" borderId="20" xfId="0" applyFont="1" applyFill="1" applyBorder="1" applyAlignment="1">
      <alignment horizontal="center" vertical="center" wrapText="1"/>
    </xf>
    <xf numFmtId="0" fontId="2" fillId="0" borderId="19" xfId="1" applyFont="1" applyFill="1" applyBorder="1" applyAlignment="1">
      <alignment horizontal="center" vertical="center" wrapText="1"/>
    </xf>
    <xf numFmtId="0" fontId="2" fillId="0" borderId="20" xfId="1" applyFont="1" applyFill="1" applyBorder="1" applyAlignment="1">
      <alignment horizontal="center" vertical="center" wrapText="1"/>
    </xf>
    <xf numFmtId="0" fontId="11" fillId="0" borderId="7" xfId="0" applyFont="1" applyFill="1" applyBorder="1" applyAlignment="1">
      <alignment vertical="center" wrapText="1"/>
    </xf>
    <xf numFmtId="49" fontId="0" fillId="0" borderId="0" xfId="0" applyNumberFormat="1" applyAlignment="1">
      <alignment horizontal="center" vertical="center"/>
    </xf>
    <xf numFmtId="0" fontId="12" fillId="0" borderId="0" xfId="2" applyFill="1" applyBorder="1" applyAlignment="1">
      <alignment horizontal="center" vertical="center"/>
    </xf>
    <xf numFmtId="0" fontId="12" fillId="0" borderId="0" xfId="2" applyBorder="1" applyAlignment="1">
      <alignment horizontal="center" vertical="center"/>
    </xf>
    <xf numFmtId="0" fontId="12" fillId="0" borderId="0" xfId="2" applyFill="1" applyBorder="1" applyAlignment="1">
      <alignment horizontal="center" vertical="center" wrapText="1"/>
    </xf>
    <xf numFmtId="0" fontId="12" fillId="0" borderId="14" xfId="2" applyFill="1" applyBorder="1" applyAlignment="1">
      <alignment horizontal="center" vertical="center" wrapText="1"/>
    </xf>
    <xf numFmtId="0" fontId="12" fillId="0" borderId="14" xfId="2" applyBorder="1" applyAlignment="1">
      <alignment horizontal="center" vertical="center"/>
    </xf>
    <xf numFmtId="0" fontId="12" fillId="0" borderId="0" xfId="2" applyBorder="1" applyAlignment="1">
      <alignment horizontal="center" vertical="center" wrapText="1"/>
    </xf>
    <xf numFmtId="0" fontId="12" fillId="0" borderId="0" xfId="2"/>
    <xf numFmtId="0" fontId="12" fillId="0" borderId="0" xfId="2" applyFill="1" applyBorder="1" applyAlignment="1">
      <alignment wrapText="1"/>
    </xf>
    <xf numFmtId="0" fontId="13" fillId="0" borderId="0" xfId="2" applyFont="1" applyAlignment="1">
      <alignment horizontal="center" vertical="center"/>
    </xf>
    <xf numFmtId="0" fontId="0" fillId="0" borderId="0" xfId="0"/>
    <xf numFmtId="0" fontId="0" fillId="0" borderId="0" xfId="0"/>
    <xf numFmtId="0" fontId="2" fillId="0" borderId="5" xfId="0" applyFont="1" applyBorder="1" applyAlignment="1">
      <alignment horizontal="center" vertical="center" wrapText="1"/>
    </xf>
    <xf numFmtId="0" fontId="0" fillId="0" borderId="0" xfId="0"/>
  </cellXfs>
  <cellStyles count="3">
    <cellStyle name="20% - Accent5" xfId="1" builtinId="46"/>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png"/><Relationship Id="rId117" Type="http://schemas.openxmlformats.org/officeDocument/2006/relationships/image" Target="../media/image117.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png"/><Relationship Id="rId84" Type="http://schemas.openxmlformats.org/officeDocument/2006/relationships/image" Target="../media/image84.png"/><Relationship Id="rId89" Type="http://schemas.openxmlformats.org/officeDocument/2006/relationships/image" Target="../media/image89.png"/><Relationship Id="rId112" Type="http://schemas.openxmlformats.org/officeDocument/2006/relationships/image" Target="../media/image112.png"/><Relationship Id="rId16" Type="http://schemas.openxmlformats.org/officeDocument/2006/relationships/image" Target="../media/image16.png"/><Relationship Id="rId107" Type="http://schemas.openxmlformats.org/officeDocument/2006/relationships/image" Target="../media/image107.png"/><Relationship Id="rId11" Type="http://schemas.openxmlformats.org/officeDocument/2006/relationships/image" Target="../media/image11.png"/><Relationship Id="rId32" Type="http://schemas.openxmlformats.org/officeDocument/2006/relationships/image" Target="../media/image32.png"/><Relationship Id="rId37" Type="http://schemas.openxmlformats.org/officeDocument/2006/relationships/image" Target="../media/image37.png"/><Relationship Id="rId53" Type="http://schemas.openxmlformats.org/officeDocument/2006/relationships/image" Target="../media/image53.png"/><Relationship Id="rId58" Type="http://schemas.openxmlformats.org/officeDocument/2006/relationships/image" Target="../media/image58.png"/><Relationship Id="rId74" Type="http://schemas.openxmlformats.org/officeDocument/2006/relationships/image" Target="../media/image74.png"/><Relationship Id="rId79" Type="http://schemas.openxmlformats.org/officeDocument/2006/relationships/image" Target="../media/image79.png"/><Relationship Id="rId102" Type="http://schemas.openxmlformats.org/officeDocument/2006/relationships/image" Target="../media/image102.png"/><Relationship Id="rId123" Type="http://schemas.openxmlformats.org/officeDocument/2006/relationships/image" Target="../media/image123.png"/><Relationship Id="rId5" Type="http://schemas.openxmlformats.org/officeDocument/2006/relationships/image" Target="../media/image5.png"/><Relationship Id="rId61" Type="http://schemas.openxmlformats.org/officeDocument/2006/relationships/image" Target="../media/image61.png"/><Relationship Id="rId82" Type="http://schemas.openxmlformats.org/officeDocument/2006/relationships/image" Target="../media/image82.png"/><Relationship Id="rId90" Type="http://schemas.openxmlformats.org/officeDocument/2006/relationships/image" Target="../media/image90.png"/><Relationship Id="rId95" Type="http://schemas.openxmlformats.org/officeDocument/2006/relationships/image" Target="../media/image95.png"/><Relationship Id="rId19" Type="http://schemas.openxmlformats.org/officeDocument/2006/relationships/image" Target="../media/image1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64" Type="http://schemas.openxmlformats.org/officeDocument/2006/relationships/image" Target="../media/image64.png"/><Relationship Id="rId69" Type="http://schemas.openxmlformats.org/officeDocument/2006/relationships/image" Target="../media/image69.png"/><Relationship Id="rId77" Type="http://schemas.openxmlformats.org/officeDocument/2006/relationships/image" Target="../media/image77.png"/><Relationship Id="rId100" Type="http://schemas.openxmlformats.org/officeDocument/2006/relationships/image" Target="../media/image100.png"/><Relationship Id="rId105" Type="http://schemas.openxmlformats.org/officeDocument/2006/relationships/image" Target="../media/image105.png"/><Relationship Id="rId113" Type="http://schemas.openxmlformats.org/officeDocument/2006/relationships/image" Target="../media/image113.png"/><Relationship Id="rId118" Type="http://schemas.openxmlformats.org/officeDocument/2006/relationships/image" Target="../media/image118.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80" Type="http://schemas.openxmlformats.org/officeDocument/2006/relationships/image" Target="../media/image80.png"/><Relationship Id="rId85" Type="http://schemas.openxmlformats.org/officeDocument/2006/relationships/image" Target="../media/image85.png"/><Relationship Id="rId93" Type="http://schemas.openxmlformats.org/officeDocument/2006/relationships/image" Target="../media/image93.png"/><Relationship Id="rId98" Type="http://schemas.openxmlformats.org/officeDocument/2006/relationships/image" Target="../media/image98.png"/><Relationship Id="rId121" Type="http://schemas.openxmlformats.org/officeDocument/2006/relationships/image" Target="../media/image12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67" Type="http://schemas.openxmlformats.org/officeDocument/2006/relationships/image" Target="../media/image67.png"/><Relationship Id="rId103" Type="http://schemas.openxmlformats.org/officeDocument/2006/relationships/image" Target="../media/image103.png"/><Relationship Id="rId108" Type="http://schemas.openxmlformats.org/officeDocument/2006/relationships/image" Target="../media/image108.png"/><Relationship Id="rId116" Type="http://schemas.openxmlformats.org/officeDocument/2006/relationships/image" Target="../media/image116.png"/><Relationship Id="rId124" Type="http://schemas.openxmlformats.org/officeDocument/2006/relationships/image" Target="../media/image124.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70" Type="http://schemas.openxmlformats.org/officeDocument/2006/relationships/image" Target="../media/image70.png"/><Relationship Id="rId75" Type="http://schemas.openxmlformats.org/officeDocument/2006/relationships/image" Target="../media/image75.png"/><Relationship Id="rId83" Type="http://schemas.openxmlformats.org/officeDocument/2006/relationships/image" Target="../media/image83.png"/><Relationship Id="rId88" Type="http://schemas.openxmlformats.org/officeDocument/2006/relationships/image" Target="../media/image88.png"/><Relationship Id="rId91" Type="http://schemas.openxmlformats.org/officeDocument/2006/relationships/image" Target="../media/image91.png"/><Relationship Id="rId96" Type="http://schemas.openxmlformats.org/officeDocument/2006/relationships/image" Target="../media/image96.png"/><Relationship Id="rId111" Type="http://schemas.openxmlformats.org/officeDocument/2006/relationships/image" Target="../media/image111.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6" Type="http://schemas.openxmlformats.org/officeDocument/2006/relationships/image" Target="../media/image106.png"/><Relationship Id="rId114" Type="http://schemas.openxmlformats.org/officeDocument/2006/relationships/image" Target="../media/image114.png"/><Relationship Id="rId119" Type="http://schemas.openxmlformats.org/officeDocument/2006/relationships/image" Target="../media/image119.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73" Type="http://schemas.openxmlformats.org/officeDocument/2006/relationships/image" Target="../media/image73.png"/><Relationship Id="rId78" Type="http://schemas.openxmlformats.org/officeDocument/2006/relationships/image" Target="../media/image78.png"/><Relationship Id="rId81" Type="http://schemas.openxmlformats.org/officeDocument/2006/relationships/image" Target="../media/image81.png"/><Relationship Id="rId86" Type="http://schemas.openxmlformats.org/officeDocument/2006/relationships/image" Target="../media/image86.pn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png"/><Relationship Id="rId4" Type="http://schemas.openxmlformats.org/officeDocument/2006/relationships/image" Target="../media/image4.png"/><Relationship Id="rId9" Type="http://schemas.openxmlformats.org/officeDocument/2006/relationships/image" Target="../media/image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109" Type="http://schemas.openxmlformats.org/officeDocument/2006/relationships/image" Target="../media/image10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104" Type="http://schemas.openxmlformats.org/officeDocument/2006/relationships/image" Target="../media/image104.png"/><Relationship Id="rId120" Type="http://schemas.openxmlformats.org/officeDocument/2006/relationships/image" Target="../media/image120.png"/><Relationship Id="rId125" Type="http://schemas.openxmlformats.org/officeDocument/2006/relationships/image" Target="../media/image125.png"/><Relationship Id="rId7" Type="http://schemas.openxmlformats.org/officeDocument/2006/relationships/image" Target="../media/image7.png"/><Relationship Id="rId71" Type="http://schemas.openxmlformats.org/officeDocument/2006/relationships/image" Target="../media/image71.png"/><Relationship Id="rId92" Type="http://schemas.openxmlformats.org/officeDocument/2006/relationships/image" Target="../media/image92.png"/><Relationship Id="rId2" Type="http://schemas.openxmlformats.org/officeDocument/2006/relationships/image" Target="../media/image2.pn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110" Type="http://schemas.openxmlformats.org/officeDocument/2006/relationships/image" Target="../media/image110.png"/><Relationship Id="rId115" Type="http://schemas.openxmlformats.org/officeDocument/2006/relationships/image" Target="../media/image11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304800</xdr:colOff>
      <xdr:row>27</xdr:row>
      <xdr:rowOff>58064</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0" y="0"/>
          <a:ext cx="10058400" cy="5201564"/>
        </a:xfrm>
        <a:prstGeom prst="rect">
          <a:avLst/>
        </a:prstGeom>
      </xdr:spPr>
    </xdr:pic>
    <xdr:clientData/>
  </xdr:twoCellAnchor>
  <xdr:twoCellAnchor editAs="oneCell">
    <xdr:from>
      <xdr:col>0</xdr:col>
      <xdr:colOff>0</xdr:colOff>
      <xdr:row>49</xdr:row>
      <xdr:rowOff>0</xdr:rowOff>
    </xdr:from>
    <xdr:to>
      <xdr:col>16</xdr:col>
      <xdr:colOff>304800</xdr:colOff>
      <xdr:row>76</xdr:row>
      <xdr:rowOff>127009</xdr:rowOff>
    </xdr:to>
    <xdr:pic>
      <xdr:nvPicPr>
        <xdr:cNvPr id="5" name="Picture 4"/>
        <xdr:cNvPicPr>
          <a:picLocks noChangeAspect="1"/>
        </xdr:cNvPicPr>
      </xdr:nvPicPr>
      <xdr:blipFill>
        <a:blip xmlns:r="http://schemas.openxmlformats.org/officeDocument/2006/relationships" r:embed="rId2">
          <a:extLst>
            <a:ext uri="{28A0092B-C50C-407E-A947-70E740481C1C}">
              <a14:useLocalDpi xmlns:a14="http://schemas.microsoft.com/office/drawing/2010/main" xmlns="" val="0"/>
            </a:ext>
          </a:extLst>
        </a:blip>
        <a:stretch>
          <a:fillRect/>
        </a:stretch>
      </xdr:blipFill>
      <xdr:spPr>
        <a:xfrm>
          <a:off x="0" y="9334500"/>
          <a:ext cx="10058400" cy="5270509"/>
        </a:xfrm>
        <a:prstGeom prst="rect">
          <a:avLst/>
        </a:prstGeom>
      </xdr:spPr>
    </xdr:pic>
    <xdr:clientData/>
  </xdr:twoCellAnchor>
  <xdr:twoCellAnchor editAs="oneCell">
    <xdr:from>
      <xdr:col>17</xdr:col>
      <xdr:colOff>0</xdr:colOff>
      <xdr:row>49</xdr:row>
      <xdr:rowOff>0</xdr:rowOff>
    </xdr:from>
    <xdr:to>
      <xdr:col>33</xdr:col>
      <xdr:colOff>304800</xdr:colOff>
      <xdr:row>78</xdr:row>
      <xdr:rowOff>6471</xdr:rowOff>
    </xdr:to>
    <xdr:pic>
      <xdr:nvPicPr>
        <xdr:cNvPr id="7" name="Picture 6"/>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tretch>
          <a:fillRect/>
        </a:stretch>
      </xdr:blipFill>
      <xdr:spPr>
        <a:xfrm>
          <a:off x="10363200" y="9334500"/>
          <a:ext cx="10058400" cy="5530971"/>
        </a:xfrm>
        <a:prstGeom prst="rect">
          <a:avLst/>
        </a:prstGeom>
      </xdr:spPr>
    </xdr:pic>
    <xdr:clientData/>
  </xdr:twoCellAnchor>
  <xdr:twoCellAnchor editAs="oneCell">
    <xdr:from>
      <xdr:col>0</xdr:col>
      <xdr:colOff>0</xdr:colOff>
      <xdr:row>99</xdr:row>
      <xdr:rowOff>0</xdr:rowOff>
    </xdr:from>
    <xdr:to>
      <xdr:col>16</xdr:col>
      <xdr:colOff>304800</xdr:colOff>
      <xdr:row>128</xdr:row>
      <xdr:rowOff>6471</xdr:rowOff>
    </xdr:to>
    <xdr:pic>
      <xdr:nvPicPr>
        <xdr:cNvPr id="8" name="Picture 7"/>
        <xdr:cNvPicPr>
          <a:picLocks noChangeAspect="1"/>
        </xdr:cNvPicPr>
      </xdr:nvPicPr>
      <xdr:blipFill>
        <a:blip xmlns:r="http://schemas.openxmlformats.org/officeDocument/2006/relationships" r:embed="rId4">
          <a:extLst>
            <a:ext uri="{28A0092B-C50C-407E-A947-70E740481C1C}">
              <a14:useLocalDpi xmlns:a14="http://schemas.microsoft.com/office/drawing/2010/main" xmlns="" val="0"/>
            </a:ext>
          </a:extLst>
        </a:blip>
        <a:stretch>
          <a:fillRect/>
        </a:stretch>
      </xdr:blipFill>
      <xdr:spPr>
        <a:xfrm>
          <a:off x="0" y="18859500"/>
          <a:ext cx="10058400" cy="5530971"/>
        </a:xfrm>
        <a:prstGeom prst="rect">
          <a:avLst/>
        </a:prstGeom>
      </xdr:spPr>
    </xdr:pic>
    <xdr:clientData/>
  </xdr:twoCellAnchor>
  <xdr:twoCellAnchor editAs="oneCell">
    <xdr:from>
      <xdr:col>0</xdr:col>
      <xdr:colOff>0</xdr:colOff>
      <xdr:row>149</xdr:row>
      <xdr:rowOff>0</xdr:rowOff>
    </xdr:from>
    <xdr:to>
      <xdr:col>16</xdr:col>
      <xdr:colOff>304800</xdr:colOff>
      <xdr:row>179</xdr:row>
      <xdr:rowOff>0</xdr:rowOff>
    </xdr:to>
    <xdr:pic>
      <xdr:nvPicPr>
        <xdr:cNvPr id="9" name="Picture 8"/>
        <xdr:cNvPicPr>
          <a:picLocks noChangeAspect="1"/>
        </xdr:cNvPicPr>
      </xdr:nvPicPr>
      <xdr:blipFill>
        <a:blip xmlns:r="http://schemas.openxmlformats.org/officeDocument/2006/relationships" r:embed="rId5">
          <a:extLst>
            <a:ext uri="{28A0092B-C50C-407E-A947-70E740481C1C}">
              <a14:useLocalDpi xmlns:a14="http://schemas.microsoft.com/office/drawing/2010/main" xmlns="" val="0"/>
            </a:ext>
          </a:extLst>
        </a:blip>
        <a:stretch>
          <a:fillRect/>
        </a:stretch>
      </xdr:blipFill>
      <xdr:spPr>
        <a:xfrm>
          <a:off x="0" y="28116722"/>
          <a:ext cx="10081404" cy="5661085"/>
        </a:xfrm>
        <a:prstGeom prst="rect">
          <a:avLst/>
        </a:prstGeom>
      </xdr:spPr>
    </xdr:pic>
    <xdr:clientData/>
  </xdr:twoCellAnchor>
  <xdr:twoCellAnchor editAs="oneCell">
    <xdr:from>
      <xdr:col>0</xdr:col>
      <xdr:colOff>0</xdr:colOff>
      <xdr:row>199</xdr:row>
      <xdr:rowOff>0</xdr:rowOff>
    </xdr:from>
    <xdr:to>
      <xdr:col>16</xdr:col>
      <xdr:colOff>304800</xdr:colOff>
      <xdr:row>228</xdr:row>
      <xdr:rowOff>136701</xdr:rowOff>
    </xdr:to>
    <xdr:pic>
      <xdr:nvPicPr>
        <xdr:cNvPr id="10" name="Picture 9"/>
        <xdr:cNvPicPr>
          <a:picLocks noChangeAspect="1"/>
        </xdr:cNvPicPr>
      </xdr:nvPicPr>
      <xdr:blipFill>
        <a:blip xmlns:r="http://schemas.openxmlformats.org/officeDocument/2006/relationships" r:embed="rId6">
          <a:extLst>
            <a:ext uri="{28A0092B-C50C-407E-A947-70E740481C1C}">
              <a14:useLocalDpi xmlns:a14="http://schemas.microsoft.com/office/drawing/2010/main" xmlns="" val="0"/>
            </a:ext>
          </a:extLst>
        </a:blip>
        <a:stretch>
          <a:fillRect/>
        </a:stretch>
      </xdr:blipFill>
      <xdr:spPr>
        <a:xfrm>
          <a:off x="0" y="37909500"/>
          <a:ext cx="10058400" cy="5661201"/>
        </a:xfrm>
        <a:prstGeom prst="rect">
          <a:avLst/>
        </a:prstGeom>
      </xdr:spPr>
    </xdr:pic>
    <xdr:clientData/>
  </xdr:twoCellAnchor>
  <xdr:twoCellAnchor editAs="oneCell">
    <xdr:from>
      <xdr:col>0</xdr:col>
      <xdr:colOff>0</xdr:colOff>
      <xdr:row>249</xdr:row>
      <xdr:rowOff>0</xdr:rowOff>
    </xdr:from>
    <xdr:to>
      <xdr:col>16</xdr:col>
      <xdr:colOff>304800</xdr:colOff>
      <xdr:row>278</xdr:row>
      <xdr:rowOff>136701</xdr:rowOff>
    </xdr:to>
    <xdr:pic>
      <xdr:nvPicPr>
        <xdr:cNvPr id="11" name="Picture 10"/>
        <xdr:cNvPicPr>
          <a:picLocks noChangeAspect="1"/>
        </xdr:cNvPicPr>
      </xdr:nvPicPr>
      <xdr:blipFill>
        <a:blip xmlns:r="http://schemas.openxmlformats.org/officeDocument/2006/relationships" r:embed="rId7">
          <a:extLst>
            <a:ext uri="{28A0092B-C50C-407E-A947-70E740481C1C}">
              <a14:useLocalDpi xmlns:a14="http://schemas.microsoft.com/office/drawing/2010/main" xmlns="" val="0"/>
            </a:ext>
          </a:extLst>
        </a:blip>
        <a:stretch>
          <a:fillRect/>
        </a:stretch>
      </xdr:blipFill>
      <xdr:spPr>
        <a:xfrm>
          <a:off x="0" y="47434500"/>
          <a:ext cx="10058400" cy="5661201"/>
        </a:xfrm>
        <a:prstGeom prst="rect">
          <a:avLst/>
        </a:prstGeom>
      </xdr:spPr>
    </xdr:pic>
    <xdr:clientData/>
  </xdr:twoCellAnchor>
  <xdr:twoCellAnchor editAs="oneCell">
    <xdr:from>
      <xdr:col>0</xdr:col>
      <xdr:colOff>0</xdr:colOff>
      <xdr:row>299</xdr:row>
      <xdr:rowOff>0</xdr:rowOff>
    </xdr:from>
    <xdr:to>
      <xdr:col>16</xdr:col>
      <xdr:colOff>304800</xdr:colOff>
      <xdr:row>328</xdr:row>
      <xdr:rowOff>136701</xdr:rowOff>
    </xdr:to>
    <xdr:pic>
      <xdr:nvPicPr>
        <xdr:cNvPr id="12" name="Picture 11"/>
        <xdr:cNvPicPr>
          <a:picLocks noChangeAspect="1"/>
        </xdr:cNvPicPr>
      </xdr:nvPicPr>
      <xdr:blipFill>
        <a:blip xmlns:r="http://schemas.openxmlformats.org/officeDocument/2006/relationships" r:embed="rId8">
          <a:extLst>
            <a:ext uri="{28A0092B-C50C-407E-A947-70E740481C1C}">
              <a14:useLocalDpi xmlns:a14="http://schemas.microsoft.com/office/drawing/2010/main" xmlns="" val="0"/>
            </a:ext>
          </a:extLst>
        </a:blip>
        <a:stretch>
          <a:fillRect/>
        </a:stretch>
      </xdr:blipFill>
      <xdr:spPr>
        <a:xfrm>
          <a:off x="0" y="56959500"/>
          <a:ext cx="10058400" cy="5661201"/>
        </a:xfrm>
        <a:prstGeom prst="rect">
          <a:avLst/>
        </a:prstGeom>
      </xdr:spPr>
    </xdr:pic>
    <xdr:clientData/>
  </xdr:twoCellAnchor>
  <xdr:twoCellAnchor editAs="oneCell">
    <xdr:from>
      <xdr:col>0</xdr:col>
      <xdr:colOff>0</xdr:colOff>
      <xdr:row>349</xdr:row>
      <xdr:rowOff>0</xdr:rowOff>
    </xdr:from>
    <xdr:to>
      <xdr:col>16</xdr:col>
      <xdr:colOff>304800</xdr:colOff>
      <xdr:row>381</xdr:row>
      <xdr:rowOff>118187</xdr:rowOff>
    </xdr:to>
    <xdr:pic>
      <xdr:nvPicPr>
        <xdr:cNvPr id="13" name="Picture 12"/>
        <xdr:cNvPicPr>
          <a:picLocks noChangeAspect="1"/>
        </xdr:cNvPicPr>
      </xdr:nvPicPr>
      <xdr:blipFill>
        <a:blip xmlns:r="http://schemas.openxmlformats.org/officeDocument/2006/relationships" r:embed="rId9">
          <a:extLst>
            <a:ext uri="{28A0092B-C50C-407E-A947-70E740481C1C}">
              <a14:useLocalDpi xmlns:a14="http://schemas.microsoft.com/office/drawing/2010/main" xmlns="" val="0"/>
            </a:ext>
          </a:extLst>
        </a:blip>
        <a:stretch>
          <a:fillRect/>
        </a:stretch>
      </xdr:blipFill>
      <xdr:spPr>
        <a:xfrm>
          <a:off x="0" y="66484500"/>
          <a:ext cx="10058400" cy="6214187"/>
        </a:xfrm>
        <a:prstGeom prst="rect">
          <a:avLst/>
        </a:prstGeom>
      </xdr:spPr>
    </xdr:pic>
    <xdr:clientData/>
  </xdr:twoCellAnchor>
  <xdr:twoCellAnchor editAs="oneCell">
    <xdr:from>
      <xdr:col>0</xdr:col>
      <xdr:colOff>0</xdr:colOff>
      <xdr:row>399</xdr:row>
      <xdr:rowOff>0</xdr:rowOff>
    </xdr:from>
    <xdr:to>
      <xdr:col>16</xdr:col>
      <xdr:colOff>304800</xdr:colOff>
      <xdr:row>429</xdr:row>
      <xdr:rowOff>21431</xdr:rowOff>
    </xdr:to>
    <xdr:pic>
      <xdr:nvPicPr>
        <xdr:cNvPr id="14" name="Picture 13"/>
        <xdr:cNvPicPr>
          <a:picLocks noChangeAspect="1"/>
        </xdr:cNvPicPr>
      </xdr:nvPicPr>
      <xdr:blipFill>
        <a:blip xmlns:r="http://schemas.openxmlformats.org/officeDocument/2006/relationships" r:embed="rId10">
          <a:extLst>
            <a:ext uri="{28A0092B-C50C-407E-A947-70E740481C1C}">
              <a14:useLocalDpi xmlns:a14="http://schemas.microsoft.com/office/drawing/2010/main" xmlns="" val="0"/>
            </a:ext>
          </a:extLst>
        </a:blip>
        <a:stretch>
          <a:fillRect/>
        </a:stretch>
      </xdr:blipFill>
      <xdr:spPr>
        <a:xfrm>
          <a:off x="0" y="76009500"/>
          <a:ext cx="10058400" cy="5736431"/>
        </a:xfrm>
        <a:prstGeom prst="rect">
          <a:avLst/>
        </a:prstGeom>
      </xdr:spPr>
    </xdr:pic>
    <xdr:clientData/>
  </xdr:twoCellAnchor>
  <xdr:twoCellAnchor editAs="oneCell">
    <xdr:from>
      <xdr:col>17</xdr:col>
      <xdr:colOff>0</xdr:colOff>
      <xdr:row>449</xdr:row>
      <xdr:rowOff>0</xdr:rowOff>
    </xdr:from>
    <xdr:to>
      <xdr:col>33</xdr:col>
      <xdr:colOff>304800</xdr:colOff>
      <xdr:row>478</xdr:row>
      <xdr:rowOff>136701</xdr:rowOff>
    </xdr:to>
    <xdr:pic>
      <xdr:nvPicPr>
        <xdr:cNvPr id="16" name="Picture 15"/>
        <xdr:cNvPicPr>
          <a:picLocks noChangeAspect="1"/>
        </xdr:cNvPicPr>
      </xdr:nvPicPr>
      <xdr:blipFill>
        <a:blip xmlns:r="http://schemas.openxmlformats.org/officeDocument/2006/relationships" r:embed="rId11">
          <a:extLst>
            <a:ext uri="{28A0092B-C50C-407E-A947-70E740481C1C}">
              <a14:useLocalDpi xmlns:a14="http://schemas.microsoft.com/office/drawing/2010/main" xmlns="" val="0"/>
            </a:ext>
          </a:extLst>
        </a:blip>
        <a:stretch>
          <a:fillRect/>
        </a:stretch>
      </xdr:blipFill>
      <xdr:spPr>
        <a:xfrm>
          <a:off x="10363200" y="85534500"/>
          <a:ext cx="10058400" cy="5661201"/>
        </a:xfrm>
        <a:prstGeom prst="rect">
          <a:avLst/>
        </a:prstGeom>
      </xdr:spPr>
    </xdr:pic>
    <xdr:clientData/>
  </xdr:twoCellAnchor>
  <xdr:twoCellAnchor editAs="oneCell">
    <xdr:from>
      <xdr:col>0</xdr:col>
      <xdr:colOff>0</xdr:colOff>
      <xdr:row>449</xdr:row>
      <xdr:rowOff>0</xdr:rowOff>
    </xdr:from>
    <xdr:to>
      <xdr:col>16</xdr:col>
      <xdr:colOff>304800</xdr:colOff>
      <xdr:row>478</xdr:row>
      <xdr:rowOff>136701</xdr:rowOff>
    </xdr:to>
    <xdr:pic>
      <xdr:nvPicPr>
        <xdr:cNvPr id="17" name="Picture 16"/>
        <xdr:cNvPicPr>
          <a:picLocks noChangeAspect="1"/>
        </xdr:cNvPicPr>
      </xdr:nvPicPr>
      <xdr:blipFill>
        <a:blip xmlns:r="http://schemas.openxmlformats.org/officeDocument/2006/relationships" r:embed="rId12">
          <a:extLst>
            <a:ext uri="{28A0092B-C50C-407E-A947-70E740481C1C}">
              <a14:useLocalDpi xmlns:a14="http://schemas.microsoft.com/office/drawing/2010/main" xmlns="" val="0"/>
            </a:ext>
          </a:extLst>
        </a:blip>
        <a:stretch>
          <a:fillRect/>
        </a:stretch>
      </xdr:blipFill>
      <xdr:spPr>
        <a:xfrm>
          <a:off x="0" y="85534500"/>
          <a:ext cx="10058400" cy="5661201"/>
        </a:xfrm>
        <a:prstGeom prst="rect">
          <a:avLst/>
        </a:prstGeom>
      </xdr:spPr>
    </xdr:pic>
    <xdr:clientData/>
  </xdr:twoCellAnchor>
  <xdr:twoCellAnchor editAs="oneCell">
    <xdr:from>
      <xdr:col>0</xdr:col>
      <xdr:colOff>0</xdr:colOff>
      <xdr:row>499</xdr:row>
      <xdr:rowOff>0</xdr:rowOff>
    </xdr:from>
    <xdr:to>
      <xdr:col>16</xdr:col>
      <xdr:colOff>304800</xdr:colOff>
      <xdr:row>528</xdr:row>
      <xdr:rowOff>136701</xdr:rowOff>
    </xdr:to>
    <xdr:pic>
      <xdr:nvPicPr>
        <xdr:cNvPr id="18" name="Picture 17"/>
        <xdr:cNvPicPr>
          <a:picLocks noChangeAspect="1"/>
        </xdr:cNvPicPr>
      </xdr:nvPicPr>
      <xdr:blipFill>
        <a:blip xmlns:r="http://schemas.openxmlformats.org/officeDocument/2006/relationships" r:embed="rId13">
          <a:extLst>
            <a:ext uri="{28A0092B-C50C-407E-A947-70E740481C1C}">
              <a14:useLocalDpi xmlns:a14="http://schemas.microsoft.com/office/drawing/2010/main" xmlns="" val="0"/>
            </a:ext>
          </a:extLst>
        </a:blip>
        <a:stretch>
          <a:fillRect/>
        </a:stretch>
      </xdr:blipFill>
      <xdr:spPr>
        <a:xfrm>
          <a:off x="0" y="95059500"/>
          <a:ext cx="10058400" cy="5661201"/>
        </a:xfrm>
        <a:prstGeom prst="rect">
          <a:avLst/>
        </a:prstGeom>
      </xdr:spPr>
    </xdr:pic>
    <xdr:clientData/>
  </xdr:twoCellAnchor>
  <xdr:twoCellAnchor editAs="oneCell">
    <xdr:from>
      <xdr:col>0</xdr:col>
      <xdr:colOff>0</xdr:colOff>
      <xdr:row>549</xdr:row>
      <xdr:rowOff>0</xdr:rowOff>
    </xdr:from>
    <xdr:to>
      <xdr:col>16</xdr:col>
      <xdr:colOff>304800</xdr:colOff>
      <xdr:row>578</xdr:row>
      <xdr:rowOff>136701</xdr:rowOff>
    </xdr:to>
    <xdr:pic>
      <xdr:nvPicPr>
        <xdr:cNvPr id="19" name="Picture 18"/>
        <xdr:cNvPicPr>
          <a:picLocks noChangeAspect="1"/>
        </xdr:cNvPicPr>
      </xdr:nvPicPr>
      <xdr:blipFill>
        <a:blip xmlns:r="http://schemas.openxmlformats.org/officeDocument/2006/relationships" r:embed="rId14">
          <a:extLst>
            <a:ext uri="{28A0092B-C50C-407E-A947-70E740481C1C}">
              <a14:useLocalDpi xmlns:a14="http://schemas.microsoft.com/office/drawing/2010/main" xmlns="" val="0"/>
            </a:ext>
          </a:extLst>
        </a:blip>
        <a:stretch>
          <a:fillRect/>
        </a:stretch>
      </xdr:blipFill>
      <xdr:spPr>
        <a:xfrm>
          <a:off x="0" y="104584500"/>
          <a:ext cx="10058400" cy="5661201"/>
        </a:xfrm>
        <a:prstGeom prst="rect">
          <a:avLst/>
        </a:prstGeom>
      </xdr:spPr>
    </xdr:pic>
    <xdr:clientData/>
  </xdr:twoCellAnchor>
  <xdr:twoCellAnchor editAs="oneCell">
    <xdr:from>
      <xdr:col>0</xdr:col>
      <xdr:colOff>0</xdr:colOff>
      <xdr:row>599</xdr:row>
      <xdr:rowOff>0</xdr:rowOff>
    </xdr:from>
    <xdr:to>
      <xdr:col>16</xdr:col>
      <xdr:colOff>304800</xdr:colOff>
      <xdr:row>628</xdr:row>
      <xdr:rowOff>136701</xdr:rowOff>
    </xdr:to>
    <xdr:pic>
      <xdr:nvPicPr>
        <xdr:cNvPr id="20" name="Picture 19"/>
        <xdr:cNvPicPr>
          <a:picLocks noChangeAspect="1"/>
        </xdr:cNvPicPr>
      </xdr:nvPicPr>
      <xdr:blipFill>
        <a:blip xmlns:r="http://schemas.openxmlformats.org/officeDocument/2006/relationships" r:embed="rId15">
          <a:extLst>
            <a:ext uri="{28A0092B-C50C-407E-A947-70E740481C1C}">
              <a14:useLocalDpi xmlns:a14="http://schemas.microsoft.com/office/drawing/2010/main" xmlns="" val="0"/>
            </a:ext>
          </a:extLst>
        </a:blip>
        <a:stretch>
          <a:fillRect/>
        </a:stretch>
      </xdr:blipFill>
      <xdr:spPr>
        <a:xfrm>
          <a:off x="0" y="114109500"/>
          <a:ext cx="10058400" cy="5661201"/>
        </a:xfrm>
        <a:prstGeom prst="rect">
          <a:avLst/>
        </a:prstGeom>
      </xdr:spPr>
    </xdr:pic>
    <xdr:clientData/>
  </xdr:twoCellAnchor>
  <xdr:twoCellAnchor editAs="oneCell">
    <xdr:from>
      <xdr:col>0</xdr:col>
      <xdr:colOff>0</xdr:colOff>
      <xdr:row>649</xdr:row>
      <xdr:rowOff>0</xdr:rowOff>
    </xdr:from>
    <xdr:to>
      <xdr:col>16</xdr:col>
      <xdr:colOff>304800</xdr:colOff>
      <xdr:row>678</xdr:row>
      <xdr:rowOff>136701</xdr:rowOff>
    </xdr:to>
    <xdr:pic>
      <xdr:nvPicPr>
        <xdr:cNvPr id="21" name="Picture 20"/>
        <xdr:cNvPicPr>
          <a:picLocks noChangeAspect="1"/>
        </xdr:cNvPicPr>
      </xdr:nvPicPr>
      <xdr:blipFill>
        <a:blip xmlns:r="http://schemas.openxmlformats.org/officeDocument/2006/relationships" r:embed="rId16">
          <a:extLst>
            <a:ext uri="{28A0092B-C50C-407E-A947-70E740481C1C}">
              <a14:useLocalDpi xmlns:a14="http://schemas.microsoft.com/office/drawing/2010/main" xmlns="" val="0"/>
            </a:ext>
          </a:extLst>
        </a:blip>
        <a:stretch>
          <a:fillRect/>
        </a:stretch>
      </xdr:blipFill>
      <xdr:spPr>
        <a:xfrm>
          <a:off x="0" y="123634500"/>
          <a:ext cx="10058400" cy="5661201"/>
        </a:xfrm>
        <a:prstGeom prst="rect">
          <a:avLst/>
        </a:prstGeom>
      </xdr:spPr>
    </xdr:pic>
    <xdr:clientData/>
  </xdr:twoCellAnchor>
  <xdr:twoCellAnchor editAs="oneCell">
    <xdr:from>
      <xdr:col>0</xdr:col>
      <xdr:colOff>0</xdr:colOff>
      <xdr:row>699</xdr:row>
      <xdr:rowOff>0</xdr:rowOff>
    </xdr:from>
    <xdr:to>
      <xdr:col>16</xdr:col>
      <xdr:colOff>304800</xdr:colOff>
      <xdr:row>728</xdr:row>
      <xdr:rowOff>136701</xdr:rowOff>
    </xdr:to>
    <xdr:pic>
      <xdr:nvPicPr>
        <xdr:cNvPr id="22" name="Picture 21"/>
        <xdr:cNvPicPr>
          <a:picLocks noChangeAspect="1"/>
        </xdr:cNvPicPr>
      </xdr:nvPicPr>
      <xdr:blipFill>
        <a:blip xmlns:r="http://schemas.openxmlformats.org/officeDocument/2006/relationships" r:embed="rId17">
          <a:extLst>
            <a:ext uri="{28A0092B-C50C-407E-A947-70E740481C1C}">
              <a14:useLocalDpi xmlns:a14="http://schemas.microsoft.com/office/drawing/2010/main" xmlns="" val="0"/>
            </a:ext>
          </a:extLst>
        </a:blip>
        <a:stretch>
          <a:fillRect/>
        </a:stretch>
      </xdr:blipFill>
      <xdr:spPr>
        <a:xfrm>
          <a:off x="0" y="133159500"/>
          <a:ext cx="10058400" cy="5661201"/>
        </a:xfrm>
        <a:prstGeom prst="rect">
          <a:avLst/>
        </a:prstGeom>
      </xdr:spPr>
    </xdr:pic>
    <xdr:clientData/>
  </xdr:twoCellAnchor>
  <xdr:twoCellAnchor editAs="oneCell">
    <xdr:from>
      <xdr:col>17</xdr:col>
      <xdr:colOff>0</xdr:colOff>
      <xdr:row>699</xdr:row>
      <xdr:rowOff>0</xdr:rowOff>
    </xdr:from>
    <xdr:to>
      <xdr:col>33</xdr:col>
      <xdr:colOff>304800</xdr:colOff>
      <xdr:row>728</xdr:row>
      <xdr:rowOff>136701</xdr:rowOff>
    </xdr:to>
    <xdr:pic>
      <xdr:nvPicPr>
        <xdr:cNvPr id="23" name="Picture 22"/>
        <xdr:cNvPicPr>
          <a:picLocks noChangeAspect="1"/>
        </xdr:cNvPicPr>
      </xdr:nvPicPr>
      <xdr:blipFill>
        <a:blip xmlns:r="http://schemas.openxmlformats.org/officeDocument/2006/relationships" r:embed="rId18">
          <a:extLst>
            <a:ext uri="{28A0092B-C50C-407E-A947-70E740481C1C}">
              <a14:useLocalDpi xmlns:a14="http://schemas.microsoft.com/office/drawing/2010/main" xmlns="" val="0"/>
            </a:ext>
          </a:extLst>
        </a:blip>
        <a:stretch>
          <a:fillRect/>
        </a:stretch>
      </xdr:blipFill>
      <xdr:spPr>
        <a:xfrm>
          <a:off x="10363200" y="133159500"/>
          <a:ext cx="10058400" cy="5661201"/>
        </a:xfrm>
        <a:prstGeom prst="rect">
          <a:avLst/>
        </a:prstGeom>
      </xdr:spPr>
    </xdr:pic>
    <xdr:clientData/>
  </xdr:twoCellAnchor>
  <xdr:twoCellAnchor editAs="oneCell">
    <xdr:from>
      <xdr:col>0</xdr:col>
      <xdr:colOff>0</xdr:colOff>
      <xdr:row>749</xdr:row>
      <xdr:rowOff>0</xdr:rowOff>
    </xdr:from>
    <xdr:to>
      <xdr:col>16</xdr:col>
      <xdr:colOff>304800</xdr:colOff>
      <xdr:row>778</xdr:row>
      <xdr:rowOff>136701</xdr:rowOff>
    </xdr:to>
    <xdr:pic>
      <xdr:nvPicPr>
        <xdr:cNvPr id="24" name="Picture 23"/>
        <xdr:cNvPicPr>
          <a:picLocks noChangeAspect="1"/>
        </xdr:cNvPicPr>
      </xdr:nvPicPr>
      <xdr:blipFill>
        <a:blip xmlns:r="http://schemas.openxmlformats.org/officeDocument/2006/relationships" r:embed="rId19">
          <a:extLst>
            <a:ext uri="{28A0092B-C50C-407E-A947-70E740481C1C}">
              <a14:useLocalDpi xmlns:a14="http://schemas.microsoft.com/office/drawing/2010/main" xmlns="" val="0"/>
            </a:ext>
          </a:extLst>
        </a:blip>
        <a:stretch>
          <a:fillRect/>
        </a:stretch>
      </xdr:blipFill>
      <xdr:spPr>
        <a:xfrm>
          <a:off x="0" y="142684500"/>
          <a:ext cx="10058400" cy="5661201"/>
        </a:xfrm>
        <a:prstGeom prst="rect">
          <a:avLst/>
        </a:prstGeom>
      </xdr:spPr>
    </xdr:pic>
    <xdr:clientData/>
  </xdr:twoCellAnchor>
  <xdr:twoCellAnchor editAs="oneCell">
    <xdr:from>
      <xdr:col>0</xdr:col>
      <xdr:colOff>0</xdr:colOff>
      <xdr:row>799</xdr:row>
      <xdr:rowOff>0</xdr:rowOff>
    </xdr:from>
    <xdr:to>
      <xdr:col>16</xdr:col>
      <xdr:colOff>304800</xdr:colOff>
      <xdr:row>828</xdr:row>
      <xdr:rowOff>136701</xdr:rowOff>
    </xdr:to>
    <xdr:pic>
      <xdr:nvPicPr>
        <xdr:cNvPr id="25" name="Picture 24"/>
        <xdr:cNvPicPr>
          <a:picLocks noChangeAspect="1"/>
        </xdr:cNvPicPr>
      </xdr:nvPicPr>
      <xdr:blipFill>
        <a:blip xmlns:r="http://schemas.openxmlformats.org/officeDocument/2006/relationships" r:embed="rId20">
          <a:extLst>
            <a:ext uri="{28A0092B-C50C-407E-A947-70E740481C1C}">
              <a14:useLocalDpi xmlns:a14="http://schemas.microsoft.com/office/drawing/2010/main" xmlns="" val="0"/>
            </a:ext>
          </a:extLst>
        </a:blip>
        <a:stretch>
          <a:fillRect/>
        </a:stretch>
      </xdr:blipFill>
      <xdr:spPr>
        <a:xfrm>
          <a:off x="0" y="152209500"/>
          <a:ext cx="10058400" cy="5661201"/>
        </a:xfrm>
        <a:prstGeom prst="rect">
          <a:avLst/>
        </a:prstGeom>
      </xdr:spPr>
    </xdr:pic>
    <xdr:clientData/>
  </xdr:twoCellAnchor>
  <xdr:twoCellAnchor editAs="oneCell">
    <xdr:from>
      <xdr:col>0</xdr:col>
      <xdr:colOff>0</xdr:colOff>
      <xdr:row>849</xdr:row>
      <xdr:rowOff>0</xdr:rowOff>
    </xdr:from>
    <xdr:to>
      <xdr:col>16</xdr:col>
      <xdr:colOff>304800</xdr:colOff>
      <xdr:row>878</xdr:row>
      <xdr:rowOff>136701</xdr:rowOff>
    </xdr:to>
    <xdr:pic>
      <xdr:nvPicPr>
        <xdr:cNvPr id="26" name="Picture 25"/>
        <xdr:cNvPicPr>
          <a:picLocks noChangeAspect="1"/>
        </xdr:cNvPicPr>
      </xdr:nvPicPr>
      <xdr:blipFill>
        <a:blip xmlns:r="http://schemas.openxmlformats.org/officeDocument/2006/relationships" r:embed="rId21">
          <a:extLst>
            <a:ext uri="{28A0092B-C50C-407E-A947-70E740481C1C}">
              <a14:useLocalDpi xmlns:a14="http://schemas.microsoft.com/office/drawing/2010/main" xmlns="" val="0"/>
            </a:ext>
          </a:extLst>
        </a:blip>
        <a:stretch>
          <a:fillRect/>
        </a:stretch>
      </xdr:blipFill>
      <xdr:spPr>
        <a:xfrm>
          <a:off x="0" y="161734500"/>
          <a:ext cx="10058400" cy="5661201"/>
        </a:xfrm>
        <a:prstGeom prst="rect">
          <a:avLst/>
        </a:prstGeom>
      </xdr:spPr>
    </xdr:pic>
    <xdr:clientData/>
  </xdr:twoCellAnchor>
  <xdr:twoCellAnchor editAs="oneCell">
    <xdr:from>
      <xdr:col>17</xdr:col>
      <xdr:colOff>0</xdr:colOff>
      <xdr:row>849</xdr:row>
      <xdr:rowOff>0</xdr:rowOff>
    </xdr:from>
    <xdr:to>
      <xdr:col>33</xdr:col>
      <xdr:colOff>304800</xdr:colOff>
      <xdr:row>878</xdr:row>
      <xdr:rowOff>136701</xdr:rowOff>
    </xdr:to>
    <xdr:pic>
      <xdr:nvPicPr>
        <xdr:cNvPr id="27" name="Picture 26"/>
        <xdr:cNvPicPr>
          <a:picLocks noChangeAspect="1"/>
        </xdr:cNvPicPr>
      </xdr:nvPicPr>
      <xdr:blipFill>
        <a:blip xmlns:r="http://schemas.openxmlformats.org/officeDocument/2006/relationships" r:embed="rId22">
          <a:extLst>
            <a:ext uri="{28A0092B-C50C-407E-A947-70E740481C1C}">
              <a14:useLocalDpi xmlns:a14="http://schemas.microsoft.com/office/drawing/2010/main" xmlns="" val="0"/>
            </a:ext>
          </a:extLst>
        </a:blip>
        <a:stretch>
          <a:fillRect/>
        </a:stretch>
      </xdr:blipFill>
      <xdr:spPr>
        <a:xfrm>
          <a:off x="10363200" y="161734500"/>
          <a:ext cx="10058400" cy="5661201"/>
        </a:xfrm>
        <a:prstGeom prst="rect">
          <a:avLst/>
        </a:prstGeom>
      </xdr:spPr>
    </xdr:pic>
    <xdr:clientData/>
  </xdr:twoCellAnchor>
  <xdr:twoCellAnchor editAs="oneCell">
    <xdr:from>
      <xdr:col>0</xdr:col>
      <xdr:colOff>0</xdr:colOff>
      <xdr:row>899</xdr:row>
      <xdr:rowOff>0</xdr:rowOff>
    </xdr:from>
    <xdr:to>
      <xdr:col>16</xdr:col>
      <xdr:colOff>304800</xdr:colOff>
      <xdr:row>928</xdr:row>
      <xdr:rowOff>136701</xdr:rowOff>
    </xdr:to>
    <xdr:pic>
      <xdr:nvPicPr>
        <xdr:cNvPr id="28" name="Picture 27"/>
        <xdr:cNvPicPr>
          <a:picLocks noChangeAspect="1"/>
        </xdr:cNvPicPr>
      </xdr:nvPicPr>
      <xdr:blipFill>
        <a:blip xmlns:r="http://schemas.openxmlformats.org/officeDocument/2006/relationships" r:embed="rId23">
          <a:extLst>
            <a:ext uri="{28A0092B-C50C-407E-A947-70E740481C1C}">
              <a14:useLocalDpi xmlns:a14="http://schemas.microsoft.com/office/drawing/2010/main" xmlns="" val="0"/>
            </a:ext>
          </a:extLst>
        </a:blip>
        <a:stretch>
          <a:fillRect/>
        </a:stretch>
      </xdr:blipFill>
      <xdr:spPr>
        <a:xfrm>
          <a:off x="0" y="171259500"/>
          <a:ext cx="10058400" cy="5661201"/>
        </a:xfrm>
        <a:prstGeom prst="rect">
          <a:avLst/>
        </a:prstGeom>
      </xdr:spPr>
    </xdr:pic>
    <xdr:clientData/>
  </xdr:twoCellAnchor>
  <xdr:twoCellAnchor editAs="oneCell">
    <xdr:from>
      <xdr:col>0</xdr:col>
      <xdr:colOff>0</xdr:colOff>
      <xdr:row>949</xdr:row>
      <xdr:rowOff>0</xdr:rowOff>
    </xdr:from>
    <xdr:to>
      <xdr:col>16</xdr:col>
      <xdr:colOff>304800</xdr:colOff>
      <xdr:row>979</xdr:row>
      <xdr:rowOff>21431</xdr:rowOff>
    </xdr:to>
    <xdr:pic>
      <xdr:nvPicPr>
        <xdr:cNvPr id="29" name="Picture 28"/>
        <xdr:cNvPicPr>
          <a:picLocks noChangeAspect="1"/>
        </xdr:cNvPicPr>
      </xdr:nvPicPr>
      <xdr:blipFill>
        <a:blip xmlns:r="http://schemas.openxmlformats.org/officeDocument/2006/relationships" r:embed="rId24">
          <a:extLst>
            <a:ext uri="{28A0092B-C50C-407E-A947-70E740481C1C}">
              <a14:useLocalDpi xmlns:a14="http://schemas.microsoft.com/office/drawing/2010/main" xmlns="" val="0"/>
            </a:ext>
          </a:extLst>
        </a:blip>
        <a:stretch>
          <a:fillRect/>
        </a:stretch>
      </xdr:blipFill>
      <xdr:spPr>
        <a:xfrm>
          <a:off x="0" y="180784500"/>
          <a:ext cx="10058400" cy="5736431"/>
        </a:xfrm>
        <a:prstGeom prst="rect">
          <a:avLst/>
        </a:prstGeom>
      </xdr:spPr>
    </xdr:pic>
    <xdr:clientData/>
  </xdr:twoCellAnchor>
  <xdr:twoCellAnchor editAs="oneCell">
    <xdr:from>
      <xdr:col>0</xdr:col>
      <xdr:colOff>0</xdr:colOff>
      <xdr:row>999</xdr:row>
      <xdr:rowOff>0</xdr:rowOff>
    </xdr:from>
    <xdr:to>
      <xdr:col>16</xdr:col>
      <xdr:colOff>304800</xdr:colOff>
      <xdr:row>1028</xdr:row>
      <xdr:rowOff>136701</xdr:rowOff>
    </xdr:to>
    <xdr:pic>
      <xdr:nvPicPr>
        <xdr:cNvPr id="30" name="Picture 29"/>
        <xdr:cNvPicPr>
          <a:picLocks noChangeAspect="1"/>
        </xdr:cNvPicPr>
      </xdr:nvPicPr>
      <xdr:blipFill>
        <a:blip xmlns:r="http://schemas.openxmlformats.org/officeDocument/2006/relationships" r:embed="rId25">
          <a:extLst>
            <a:ext uri="{28A0092B-C50C-407E-A947-70E740481C1C}">
              <a14:useLocalDpi xmlns:a14="http://schemas.microsoft.com/office/drawing/2010/main" xmlns="" val="0"/>
            </a:ext>
          </a:extLst>
        </a:blip>
        <a:stretch>
          <a:fillRect/>
        </a:stretch>
      </xdr:blipFill>
      <xdr:spPr>
        <a:xfrm>
          <a:off x="0" y="190309500"/>
          <a:ext cx="10058400" cy="5661201"/>
        </a:xfrm>
        <a:prstGeom prst="rect">
          <a:avLst/>
        </a:prstGeom>
      </xdr:spPr>
    </xdr:pic>
    <xdr:clientData/>
  </xdr:twoCellAnchor>
  <xdr:twoCellAnchor editAs="oneCell">
    <xdr:from>
      <xdr:col>0</xdr:col>
      <xdr:colOff>0</xdr:colOff>
      <xdr:row>1049</xdr:row>
      <xdr:rowOff>0</xdr:rowOff>
    </xdr:from>
    <xdr:to>
      <xdr:col>16</xdr:col>
      <xdr:colOff>304800</xdr:colOff>
      <xdr:row>1078</xdr:row>
      <xdr:rowOff>136701</xdr:rowOff>
    </xdr:to>
    <xdr:pic>
      <xdr:nvPicPr>
        <xdr:cNvPr id="31" name="Picture 30"/>
        <xdr:cNvPicPr>
          <a:picLocks noChangeAspect="1"/>
        </xdr:cNvPicPr>
      </xdr:nvPicPr>
      <xdr:blipFill>
        <a:blip xmlns:r="http://schemas.openxmlformats.org/officeDocument/2006/relationships" r:embed="rId26">
          <a:extLst>
            <a:ext uri="{28A0092B-C50C-407E-A947-70E740481C1C}">
              <a14:useLocalDpi xmlns:a14="http://schemas.microsoft.com/office/drawing/2010/main" xmlns="" val="0"/>
            </a:ext>
          </a:extLst>
        </a:blip>
        <a:stretch>
          <a:fillRect/>
        </a:stretch>
      </xdr:blipFill>
      <xdr:spPr>
        <a:xfrm>
          <a:off x="0" y="199834500"/>
          <a:ext cx="10058400" cy="5661201"/>
        </a:xfrm>
        <a:prstGeom prst="rect">
          <a:avLst/>
        </a:prstGeom>
      </xdr:spPr>
    </xdr:pic>
    <xdr:clientData/>
  </xdr:twoCellAnchor>
  <xdr:twoCellAnchor editAs="oneCell">
    <xdr:from>
      <xdr:col>17</xdr:col>
      <xdr:colOff>0</xdr:colOff>
      <xdr:row>1049</xdr:row>
      <xdr:rowOff>0</xdr:rowOff>
    </xdr:from>
    <xdr:to>
      <xdr:col>33</xdr:col>
      <xdr:colOff>304800</xdr:colOff>
      <xdr:row>1078</xdr:row>
      <xdr:rowOff>136701</xdr:rowOff>
    </xdr:to>
    <xdr:pic>
      <xdr:nvPicPr>
        <xdr:cNvPr id="32" name="Picture 31"/>
        <xdr:cNvPicPr>
          <a:picLocks noChangeAspect="1"/>
        </xdr:cNvPicPr>
      </xdr:nvPicPr>
      <xdr:blipFill>
        <a:blip xmlns:r="http://schemas.openxmlformats.org/officeDocument/2006/relationships" r:embed="rId27">
          <a:extLst>
            <a:ext uri="{28A0092B-C50C-407E-A947-70E740481C1C}">
              <a14:useLocalDpi xmlns:a14="http://schemas.microsoft.com/office/drawing/2010/main" xmlns="" val="0"/>
            </a:ext>
          </a:extLst>
        </a:blip>
        <a:stretch>
          <a:fillRect/>
        </a:stretch>
      </xdr:blipFill>
      <xdr:spPr>
        <a:xfrm>
          <a:off x="10363200" y="199834500"/>
          <a:ext cx="10058400" cy="5661201"/>
        </a:xfrm>
        <a:prstGeom prst="rect">
          <a:avLst/>
        </a:prstGeom>
      </xdr:spPr>
    </xdr:pic>
    <xdr:clientData/>
  </xdr:twoCellAnchor>
  <xdr:twoCellAnchor editAs="oneCell">
    <xdr:from>
      <xdr:col>0</xdr:col>
      <xdr:colOff>0</xdr:colOff>
      <xdr:row>1099</xdr:row>
      <xdr:rowOff>0</xdr:rowOff>
    </xdr:from>
    <xdr:to>
      <xdr:col>16</xdr:col>
      <xdr:colOff>304800</xdr:colOff>
      <xdr:row>1128</xdr:row>
      <xdr:rowOff>136701</xdr:rowOff>
    </xdr:to>
    <xdr:pic>
      <xdr:nvPicPr>
        <xdr:cNvPr id="33" name="Picture 32"/>
        <xdr:cNvPicPr>
          <a:picLocks noChangeAspect="1"/>
        </xdr:cNvPicPr>
      </xdr:nvPicPr>
      <xdr:blipFill>
        <a:blip xmlns:r="http://schemas.openxmlformats.org/officeDocument/2006/relationships" r:embed="rId28">
          <a:extLst>
            <a:ext uri="{28A0092B-C50C-407E-A947-70E740481C1C}">
              <a14:useLocalDpi xmlns:a14="http://schemas.microsoft.com/office/drawing/2010/main" xmlns="" val="0"/>
            </a:ext>
          </a:extLst>
        </a:blip>
        <a:stretch>
          <a:fillRect/>
        </a:stretch>
      </xdr:blipFill>
      <xdr:spPr>
        <a:xfrm>
          <a:off x="0" y="209359500"/>
          <a:ext cx="10058400" cy="5661201"/>
        </a:xfrm>
        <a:prstGeom prst="rect">
          <a:avLst/>
        </a:prstGeom>
      </xdr:spPr>
    </xdr:pic>
    <xdr:clientData/>
  </xdr:twoCellAnchor>
  <xdr:twoCellAnchor editAs="oneCell">
    <xdr:from>
      <xdr:col>17</xdr:col>
      <xdr:colOff>0</xdr:colOff>
      <xdr:row>1099</xdr:row>
      <xdr:rowOff>0</xdr:rowOff>
    </xdr:from>
    <xdr:to>
      <xdr:col>33</xdr:col>
      <xdr:colOff>304800</xdr:colOff>
      <xdr:row>1128</xdr:row>
      <xdr:rowOff>136701</xdr:rowOff>
    </xdr:to>
    <xdr:pic>
      <xdr:nvPicPr>
        <xdr:cNvPr id="34" name="Picture 33"/>
        <xdr:cNvPicPr>
          <a:picLocks noChangeAspect="1"/>
        </xdr:cNvPicPr>
      </xdr:nvPicPr>
      <xdr:blipFill>
        <a:blip xmlns:r="http://schemas.openxmlformats.org/officeDocument/2006/relationships" r:embed="rId29">
          <a:extLst>
            <a:ext uri="{28A0092B-C50C-407E-A947-70E740481C1C}">
              <a14:useLocalDpi xmlns:a14="http://schemas.microsoft.com/office/drawing/2010/main" xmlns="" val="0"/>
            </a:ext>
          </a:extLst>
        </a:blip>
        <a:stretch>
          <a:fillRect/>
        </a:stretch>
      </xdr:blipFill>
      <xdr:spPr>
        <a:xfrm>
          <a:off x="10363200" y="209359500"/>
          <a:ext cx="10058400" cy="5661201"/>
        </a:xfrm>
        <a:prstGeom prst="rect">
          <a:avLst/>
        </a:prstGeom>
      </xdr:spPr>
    </xdr:pic>
    <xdr:clientData/>
  </xdr:twoCellAnchor>
  <xdr:twoCellAnchor editAs="oneCell">
    <xdr:from>
      <xdr:col>0</xdr:col>
      <xdr:colOff>0</xdr:colOff>
      <xdr:row>1149</xdr:row>
      <xdr:rowOff>0</xdr:rowOff>
    </xdr:from>
    <xdr:to>
      <xdr:col>16</xdr:col>
      <xdr:colOff>304800</xdr:colOff>
      <xdr:row>1178</xdr:row>
      <xdr:rowOff>136701</xdr:rowOff>
    </xdr:to>
    <xdr:pic>
      <xdr:nvPicPr>
        <xdr:cNvPr id="35" name="Picture 34"/>
        <xdr:cNvPicPr>
          <a:picLocks noChangeAspect="1"/>
        </xdr:cNvPicPr>
      </xdr:nvPicPr>
      <xdr:blipFill>
        <a:blip xmlns:r="http://schemas.openxmlformats.org/officeDocument/2006/relationships" r:embed="rId30">
          <a:extLst>
            <a:ext uri="{28A0092B-C50C-407E-A947-70E740481C1C}">
              <a14:useLocalDpi xmlns:a14="http://schemas.microsoft.com/office/drawing/2010/main" xmlns="" val="0"/>
            </a:ext>
          </a:extLst>
        </a:blip>
        <a:stretch>
          <a:fillRect/>
        </a:stretch>
      </xdr:blipFill>
      <xdr:spPr>
        <a:xfrm>
          <a:off x="0" y="218884500"/>
          <a:ext cx="10058400" cy="5661201"/>
        </a:xfrm>
        <a:prstGeom prst="rect">
          <a:avLst/>
        </a:prstGeom>
      </xdr:spPr>
    </xdr:pic>
    <xdr:clientData/>
  </xdr:twoCellAnchor>
  <xdr:twoCellAnchor editAs="oneCell">
    <xdr:from>
      <xdr:col>0</xdr:col>
      <xdr:colOff>0</xdr:colOff>
      <xdr:row>1199</xdr:row>
      <xdr:rowOff>0</xdr:rowOff>
    </xdr:from>
    <xdr:to>
      <xdr:col>16</xdr:col>
      <xdr:colOff>304800</xdr:colOff>
      <xdr:row>1228</xdr:row>
      <xdr:rowOff>136701</xdr:rowOff>
    </xdr:to>
    <xdr:pic>
      <xdr:nvPicPr>
        <xdr:cNvPr id="36" name="Picture 35"/>
        <xdr:cNvPicPr>
          <a:picLocks noChangeAspect="1"/>
        </xdr:cNvPicPr>
      </xdr:nvPicPr>
      <xdr:blipFill>
        <a:blip xmlns:r="http://schemas.openxmlformats.org/officeDocument/2006/relationships" r:embed="rId31">
          <a:extLst>
            <a:ext uri="{28A0092B-C50C-407E-A947-70E740481C1C}">
              <a14:useLocalDpi xmlns:a14="http://schemas.microsoft.com/office/drawing/2010/main" xmlns="" val="0"/>
            </a:ext>
          </a:extLst>
        </a:blip>
        <a:stretch>
          <a:fillRect/>
        </a:stretch>
      </xdr:blipFill>
      <xdr:spPr>
        <a:xfrm>
          <a:off x="0" y="228409500"/>
          <a:ext cx="10058400" cy="5661201"/>
        </a:xfrm>
        <a:prstGeom prst="rect">
          <a:avLst/>
        </a:prstGeom>
      </xdr:spPr>
    </xdr:pic>
    <xdr:clientData/>
  </xdr:twoCellAnchor>
  <xdr:twoCellAnchor editAs="oneCell">
    <xdr:from>
      <xdr:col>0</xdr:col>
      <xdr:colOff>0</xdr:colOff>
      <xdr:row>1249</xdr:row>
      <xdr:rowOff>0</xdr:rowOff>
    </xdr:from>
    <xdr:to>
      <xdr:col>16</xdr:col>
      <xdr:colOff>304800</xdr:colOff>
      <xdr:row>1278</xdr:row>
      <xdr:rowOff>136701</xdr:rowOff>
    </xdr:to>
    <xdr:pic>
      <xdr:nvPicPr>
        <xdr:cNvPr id="37" name="Picture 36"/>
        <xdr:cNvPicPr>
          <a:picLocks noChangeAspect="1"/>
        </xdr:cNvPicPr>
      </xdr:nvPicPr>
      <xdr:blipFill>
        <a:blip xmlns:r="http://schemas.openxmlformats.org/officeDocument/2006/relationships" r:embed="rId32">
          <a:extLst>
            <a:ext uri="{28A0092B-C50C-407E-A947-70E740481C1C}">
              <a14:useLocalDpi xmlns:a14="http://schemas.microsoft.com/office/drawing/2010/main" xmlns="" val="0"/>
            </a:ext>
          </a:extLst>
        </a:blip>
        <a:stretch>
          <a:fillRect/>
        </a:stretch>
      </xdr:blipFill>
      <xdr:spPr>
        <a:xfrm>
          <a:off x="0" y="237934500"/>
          <a:ext cx="10058400" cy="5661201"/>
        </a:xfrm>
        <a:prstGeom prst="rect">
          <a:avLst/>
        </a:prstGeom>
      </xdr:spPr>
    </xdr:pic>
    <xdr:clientData/>
  </xdr:twoCellAnchor>
  <xdr:twoCellAnchor editAs="oneCell">
    <xdr:from>
      <xdr:col>0</xdr:col>
      <xdr:colOff>0</xdr:colOff>
      <xdr:row>1299</xdr:row>
      <xdr:rowOff>0</xdr:rowOff>
    </xdr:from>
    <xdr:to>
      <xdr:col>16</xdr:col>
      <xdr:colOff>304800</xdr:colOff>
      <xdr:row>1328</xdr:row>
      <xdr:rowOff>2381</xdr:rowOff>
    </xdr:to>
    <xdr:pic>
      <xdr:nvPicPr>
        <xdr:cNvPr id="38" name="Picture 37"/>
        <xdr:cNvPicPr>
          <a:picLocks noChangeAspect="1"/>
        </xdr:cNvPicPr>
      </xdr:nvPicPr>
      <xdr:blipFill>
        <a:blip xmlns:r="http://schemas.openxmlformats.org/officeDocument/2006/relationships" r:embed="rId33">
          <a:extLst>
            <a:ext uri="{28A0092B-C50C-407E-A947-70E740481C1C}">
              <a14:useLocalDpi xmlns:a14="http://schemas.microsoft.com/office/drawing/2010/main" xmlns="" val="0"/>
            </a:ext>
          </a:extLst>
        </a:blip>
        <a:stretch>
          <a:fillRect/>
        </a:stretch>
      </xdr:blipFill>
      <xdr:spPr>
        <a:xfrm>
          <a:off x="0" y="247459500"/>
          <a:ext cx="10058400" cy="5526881"/>
        </a:xfrm>
        <a:prstGeom prst="rect">
          <a:avLst/>
        </a:prstGeom>
      </xdr:spPr>
    </xdr:pic>
    <xdr:clientData/>
  </xdr:twoCellAnchor>
  <xdr:twoCellAnchor editAs="oneCell">
    <xdr:from>
      <xdr:col>17</xdr:col>
      <xdr:colOff>0</xdr:colOff>
      <xdr:row>1299</xdr:row>
      <xdr:rowOff>0</xdr:rowOff>
    </xdr:from>
    <xdr:to>
      <xdr:col>33</xdr:col>
      <xdr:colOff>304800</xdr:colOff>
      <xdr:row>1328</xdr:row>
      <xdr:rowOff>2381</xdr:rowOff>
    </xdr:to>
    <xdr:pic>
      <xdr:nvPicPr>
        <xdr:cNvPr id="39" name="Picture 38"/>
        <xdr:cNvPicPr>
          <a:picLocks noChangeAspect="1"/>
        </xdr:cNvPicPr>
      </xdr:nvPicPr>
      <xdr:blipFill>
        <a:blip xmlns:r="http://schemas.openxmlformats.org/officeDocument/2006/relationships" r:embed="rId34">
          <a:extLst>
            <a:ext uri="{28A0092B-C50C-407E-A947-70E740481C1C}">
              <a14:useLocalDpi xmlns:a14="http://schemas.microsoft.com/office/drawing/2010/main" xmlns="" val="0"/>
            </a:ext>
          </a:extLst>
        </a:blip>
        <a:stretch>
          <a:fillRect/>
        </a:stretch>
      </xdr:blipFill>
      <xdr:spPr>
        <a:xfrm>
          <a:off x="10363200" y="247459500"/>
          <a:ext cx="10058400" cy="5526881"/>
        </a:xfrm>
        <a:prstGeom prst="rect">
          <a:avLst/>
        </a:prstGeom>
      </xdr:spPr>
    </xdr:pic>
    <xdr:clientData/>
  </xdr:twoCellAnchor>
  <xdr:twoCellAnchor editAs="oneCell">
    <xdr:from>
      <xdr:col>0</xdr:col>
      <xdr:colOff>0</xdr:colOff>
      <xdr:row>1349</xdr:row>
      <xdr:rowOff>0</xdr:rowOff>
    </xdr:from>
    <xdr:to>
      <xdr:col>16</xdr:col>
      <xdr:colOff>304800</xdr:colOff>
      <xdr:row>1378</xdr:row>
      <xdr:rowOff>2381</xdr:rowOff>
    </xdr:to>
    <xdr:pic>
      <xdr:nvPicPr>
        <xdr:cNvPr id="40" name="Picture 39"/>
        <xdr:cNvPicPr>
          <a:picLocks noChangeAspect="1"/>
        </xdr:cNvPicPr>
      </xdr:nvPicPr>
      <xdr:blipFill>
        <a:blip xmlns:r="http://schemas.openxmlformats.org/officeDocument/2006/relationships" r:embed="rId35">
          <a:extLst>
            <a:ext uri="{28A0092B-C50C-407E-A947-70E740481C1C}">
              <a14:useLocalDpi xmlns:a14="http://schemas.microsoft.com/office/drawing/2010/main" xmlns="" val="0"/>
            </a:ext>
          </a:extLst>
        </a:blip>
        <a:stretch>
          <a:fillRect/>
        </a:stretch>
      </xdr:blipFill>
      <xdr:spPr>
        <a:xfrm>
          <a:off x="0" y="256984500"/>
          <a:ext cx="10058400" cy="5526881"/>
        </a:xfrm>
        <a:prstGeom prst="rect">
          <a:avLst/>
        </a:prstGeom>
      </xdr:spPr>
    </xdr:pic>
    <xdr:clientData/>
  </xdr:twoCellAnchor>
  <xdr:twoCellAnchor editAs="oneCell">
    <xdr:from>
      <xdr:col>0</xdr:col>
      <xdr:colOff>0</xdr:colOff>
      <xdr:row>1399</xdr:row>
      <xdr:rowOff>0</xdr:rowOff>
    </xdr:from>
    <xdr:to>
      <xdr:col>16</xdr:col>
      <xdr:colOff>304800</xdr:colOff>
      <xdr:row>1428</xdr:row>
      <xdr:rowOff>136701</xdr:rowOff>
    </xdr:to>
    <xdr:pic>
      <xdr:nvPicPr>
        <xdr:cNvPr id="41" name="Picture 40"/>
        <xdr:cNvPicPr>
          <a:picLocks noChangeAspect="1"/>
        </xdr:cNvPicPr>
      </xdr:nvPicPr>
      <xdr:blipFill>
        <a:blip xmlns:r="http://schemas.openxmlformats.org/officeDocument/2006/relationships" r:embed="rId36">
          <a:extLst>
            <a:ext uri="{28A0092B-C50C-407E-A947-70E740481C1C}">
              <a14:useLocalDpi xmlns:a14="http://schemas.microsoft.com/office/drawing/2010/main" xmlns="" val="0"/>
            </a:ext>
          </a:extLst>
        </a:blip>
        <a:stretch>
          <a:fillRect/>
        </a:stretch>
      </xdr:blipFill>
      <xdr:spPr>
        <a:xfrm>
          <a:off x="0" y="266509500"/>
          <a:ext cx="10058400" cy="5661201"/>
        </a:xfrm>
        <a:prstGeom prst="rect">
          <a:avLst/>
        </a:prstGeom>
      </xdr:spPr>
    </xdr:pic>
    <xdr:clientData/>
  </xdr:twoCellAnchor>
  <xdr:twoCellAnchor editAs="oneCell">
    <xdr:from>
      <xdr:col>0</xdr:col>
      <xdr:colOff>0</xdr:colOff>
      <xdr:row>1499</xdr:row>
      <xdr:rowOff>0</xdr:rowOff>
    </xdr:from>
    <xdr:to>
      <xdr:col>16</xdr:col>
      <xdr:colOff>304800</xdr:colOff>
      <xdr:row>1528</xdr:row>
      <xdr:rowOff>136701</xdr:rowOff>
    </xdr:to>
    <xdr:pic>
      <xdr:nvPicPr>
        <xdr:cNvPr id="42" name="Picture 41"/>
        <xdr:cNvPicPr>
          <a:picLocks noChangeAspect="1"/>
        </xdr:cNvPicPr>
      </xdr:nvPicPr>
      <xdr:blipFill>
        <a:blip xmlns:r="http://schemas.openxmlformats.org/officeDocument/2006/relationships" r:embed="rId37">
          <a:extLst>
            <a:ext uri="{28A0092B-C50C-407E-A947-70E740481C1C}">
              <a14:useLocalDpi xmlns:a14="http://schemas.microsoft.com/office/drawing/2010/main" xmlns="" val="0"/>
            </a:ext>
          </a:extLst>
        </a:blip>
        <a:stretch>
          <a:fillRect/>
        </a:stretch>
      </xdr:blipFill>
      <xdr:spPr>
        <a:xfrm>
          <a:off x="0" y="285559500"/>
          <a:ext cx="10058400" cy="5661201"/>
        </a:xfrm>
        <a:prstGeom prst="rect">
          <a:avLst/>
        </a:prstGeom>
      </xdr:spPr>
    </xdr:pic>
    <xdr:clientData/>
  </xdr:twoCellAnchor>
  <xdr:twoCellAnchor editAs="oneCell">
    <xdr:from>
      <xdr:col>17</xdr:col>
      <xdr:colOff>0</xdr:colOff>
      <xdr:row>1499</xdr:row>
      <xdr:rowOff>0</xdr:rowOff>
    </xdr:from>
    <xdr:to>
      <xdr:col>33</xdr:col>
      <xdr:colOff>304800</xdr:colOff>
      <xdr:row>1528</xdr:row>
      <xdr:rowOff>136701</xdr:rowOff>
    </xdr:to>
    <xdr:pic>
      <xdr:nvPicPr>
        <xdr:cNvPr id="43" name="Picture 42"/>
        <xdr:cNvPicPr>
          <a:picLocks noChangeAspect="1"/>
        </xdr:cNvPicPr>
      </xdr:nvPicPr>
      <xdr:blipFill>
        <a:blip xmlns:r="http://schemas.openxmlformats.org/officeDocument/2006/relationships" r:embed="rId38">
          <a:extLst>
            <a:ext uri="{28A0092B-C50C-407E-A947-70E740481C1C}">
              <a14:useLocalDpi xmlns:a14="http://schemas.microsoft.com/office/drawing/2010/main" xmlns="" val="0"/>
            </a:ext>
          </a:extLst>
        </a:blip>
        <a:stretch>
          <a:fillRect/>
        </a:stretch>
      </xdr:blipFill>
      <xdr:spPr>
        <a:xfrm>
          <a:off x="10363200" y="285559500"/>
          <a:ext cx="10058400" cy="5661201"/>
        </a:xfrm>
        <a:prstGeom prst="rect">
          <a:avLst/>
        </a:prstGeom>
      </xdr:spPr>
    </xdr:pic>
    <xdr:clientData/>
  </xdr:twoCellAnchor>
  <xdr:twoCellAnchor editAs="oneCell">
    <xdr:from>
      <xdr:col>0</xdr:col>
      <xdr:colOff>0</xdr:colOff>
      <xdr:row>1549</xdr:row>
      <xdr:rowOff>0</xdr:rowOff>
    </xdr:from>
    <xdr:to>
      <xdr:col>16</xdr:col>
      <xdr:colOff>304800</xdr:colOff>
      <xdr:row>1578</xdr:row>
      <xdr:rowOff>136701</xdr:rowOff>
    </xdr:to>
    <xdr:pic>
      <xdr:nvPicPr>
        <xdr:cNvPr id="44" name="Picture 43"/>
        <xdr:cNvPicPr>
          <a:picLocks noChangeAspect="1"/>
        </xdr:cNvPicPr>
      </xdr:nvPicPr>
      <xdr:blipFill>
        <a:blip xmlns:r="http://schemas.openxmlformats.org/officeDocument/2006/relationships" r:embed="rId39">
          <a:extLst>
            <a:ext uri="{28A0092B-C50C-407E-A947-70E740481C1C}">
              <a14:useLocalDpi xmlns:a14="http://schemas.microsoft.com/office/drawing/2010/main" xmlns="" val="0"/>
            </a:ext>
          </a:extLst>
        </a:blip>
        <a:stretch>
          <a:fillRect/>
        </a:stretch>
      </xdr:blipFill>
      <xdr:spPr>
        <a:xfrm>
          <a:off x="0" y="295084500"/>
          <a:ext cx="10058400" cy="5661201"/>
        </a:xfrm>
        <a:prstGeom prst="rect">
          <a:avLst/>
        </a:prstGeom>
      </xdr:spPr>
    </xdr:pic>
    <xdr:clientData/>
  </xdr:twoCellAnchor>
  <xdr:twoCellAnchor editAs="oneCell">
    <xdr:from>
      <xdr:col>17</xdr:col>
      <xdr:colOff>0</xdr:colOff>
      <xdr:row>1649</xdr:row>
      <xdr:rowOff>0</xdr:rowOff>
    </xdr:from>
    <xdr:to>
      <xdr:col>33</xdr:col>
      <xdr:colOff>304800</xdr:colOff>
      <xdr:row>1681</xdr:row>
      <xdr:rowOff>118187</xdr:rowOff>
    </xdr:to>
    <xdr:pic>
      <xdr:nvPicPr>
        <xdr:cNvPr id="47" name="Picture 46"/>
        <xdr:cNvPicPr>
          <a:picLocks noChangeAspect="1"/>
        </xdr:cNvPicPr>
      </xdr:nvPicPr>
      <xdr:blipFill>
        <a:blip xmlns:r="http://schemas.openxmlformats.org/officeDocument/2006/relationships" r:embed="rId40">
          <a:extLst>
            <a:ext uri="{28A0092B-C50C-407E-A947-70E740481C1C}">
              <a14:useLocalDpi xmlns:a14="http://schemas.microsoft.com/office/drawing/2010/main" xmlns="" val="0"/>
            </a:ext>
          </a:extLst>
        </a:blip>
        <a:stretch>
          <a:fillRect/>
        </a:stretch>
      </xdr:blipFill>
      <xdr:spPr>
        <a:xfrm>
          <a:off x="10363200" y="314134500"/>
          <a:ext cx="10058400" cy="6214187"/>
        </a:xfrm>
        <a:prstGeom prst="rect">
          <a:avLst/>
        </a:prstGeom>
      </xdr:spPr>
    </xdr:pic>
    <xdr:clientData/>
  </xdr:twoCellAnchor>
  <xdr:twoCellAnchor editAs="oneCell">
    <xdr:from>
      <xdr:col>0</xdr:col>
      <xdr:colOff>0</xdr:colOff>
      <xdr:row>1649</xdr:row>
      <xdr:rowOff>0</xdr:rowOff>
    </xdr:from>
    <xdr:to>
      <xdr:col>16</xdr:col>
      <xdr:colOff>304800</xdr:colOff>
      <xdr:row>1681</xdr:row>
      <xdr:rowOff>118187</xdr:rowOff>
    </xdr:to>
    <xdr:pic>
      <xdr:nvPicPr>
        <xdr:cNvPr id="50" name="Picture 49"/>
        <xdr:cNvPicPr>
          <a:picLocks noChangeAspect="1"/>
        </xdr:cNvPicPr>
      </xdr:nvPicPr>
      <xdr:blipFill>
        <a:blip xmlns:r="http://schemas.openxmlformats.org/officeDocument/2006/relationships" r:embed="rId41">
          <a:extLst>
            <a:ext uri="{28A0092B-C50C-407E-A947-70E740481C1C}">
              <a14:useLocalDpi xmlns:a14="http://schemas.microsoft.com/office/drawing/2010/main" xmlns="" val="0"/>
            </a:ext>
          </a:extLst>
        </a:blip>
        <a:stretch>
          <a:fillRect/>
        </a:stretch>
      </xdr:blipFill>
      <xdr:spPr>
        <a:xfrm>
          <a:off x="0" y="314134500"/>
          <a:ext cx="10058400" cy="6214187"/>
        </a:xfrm>
        <a:prstGeom prst="rect">
          <a:avLst/>
        </a:prstGeom>
      </xdr:spPr>
    </xdr:pic>
    <xdr:clientData/>
  </xdr:twoCellAnchor>
  <xdr:twoCellAnchor editAs="oneCell">
    <xdr:from>
      <xdr:col>0</xdr:col>
      <xdr:colOff>0</xdr:colOff>
      <xdr:row>1699</xdr:row>
      <xdr:rowOff>0</xdr:rowOff>
    </xdr:from>
    <xdr:to>
      <xdr:col>16</xdr:col>
      <xdr:colOff>304800</xdr:colOff>
      <xdr:row>1728</xdr:row>
      <xdr:rowOff>136701</xdr:rowOff>
    </xdr:to>
    <xdr:pic>
      <xdr:nvPicPr>
        <xdr:cNvPr id="51" name="Picture 50"/>
        <xdr:cNvPicPr>
          <a:picLocks noChangeAspect="1"/>
        </xdr:cNvPicPr>
      </xdr:nvPicPr>
      <xdr:blipFill>
        <a:blip xmlns:r="http://schemas.openxmlformats.org/officeDocument/2006/relationships" r:embed="rId42">
          <a:extLst>
            <a:ext uri="{28A0092B-C50C-407E-A947-70E740481C1C}">
              <a14:useLocalDpi xmlns:a14="http://schemas.microsoft.com/office/drawing/2010/main" xmlns="" val="0"/>
            </a:ext>
          </a:extLst>
        </a:blip>
        <a:stretch>
          <a:fillRect/>
        </a:stretch>
      </xdr:blipFill>
      <xdr:spPr>
        <a:xfrm>
          <a:off x="0" y="323659500"/>
          <a:ext cx="10058400" cy="5661201"/>
        </a:xfrm>
        <a:prstGeom prst="rect">
          <a:avLst/>
        </a:prstGeom>
      </xdr:spPr>
    </xdr:pic>
    <xdr:clientData/>
  </xdr:twoCellAnchor>
  <xdr:twoCellAnchor editAs="oneCell">
    <xdr:from>
      <xdr:col>17</xdr:col>
      <xdr:colOff>0</xdr:colOff>
      <xdr:row>1699</xdr:row>
      <xdr:rowOff>0</xdr:rowOff>
    </xdr:from>
    <xdr:to>
      <xdr:col>33</xdr:col>
      <xdr:colOff>304800</xdr:colOff>
      <xdr:row>1728</xdr:row>
      <xdr:rowOff>136701</xdr:rowOff>
    </xdr:to>
    <xdr:pic>
      <xdr:nvPicPr>
        <xdr:cNvPr id="52" name="Picture 51"/>
        <xdr:cNvPicPr>
          <a:picLocks noChangeAspect="1"/>
        </xdr:cNvPicPr>
      </xdr:nvPicPr>
      <xdr:blipFill>
        <a:blip xmlns:r="http://schemas.openxmlformats.org/officeDocument/2006/relationships" r:embed="rId43">
          <a:extLst>
            <a:ext uri="{28A0092B-C50C-407E-A947-70E740481C1C}">
              <a14:useLocalDpi xmlns:a14="http://schemas.microsoft.com/office/drawing/2010/main" xmlns="" val="0"/>
            </a:ext>
          </a:extLst>
        </a:blip>
        <a:stretch>
          <a:fillRect/>
        </a:stretch>
      </xdr:blipFill>
      <xdr:spPr>
        <a:xfrm>
          <a:off x="10363200" y="323659500"/>
          <a:ext cx="10058400" cy="5661201"/>
        </a:xfrm>
        <a:prstGeom prst="rect">
          <a:avLst/>
        </a:prstGeom>
      </xdr:spPr>
    </xdr:pic>
    <xdr:clientData/>
  </xdr:twoCellAnchor>
  <xdr:twoCellAnchor editAs="oneCell">
    <xdr:from>
      <xdr:col>0</xdr:col>
      <xdr:colOff>0</xdr:colOff>
      <xdr:row>1749</xdr:row>
      <xdr:rowOff>0</xdr:rowOff>
    </xdr:from>
    <xdr:to>
      <xdr:col>16</xdr:col>
      <xdr:colOff>304800</xdr:colOff>
      <xdr:row>1778</xdr:row>
      <xdr:rowOff>2381</xdr:rowOff>
    </xdr:to>
    <xdr:pic>
      <xdr:nvPicPr>
        <xdr:cNvPr id="54" name="Picture 53"/>
        <xdr:cNvPicPr>
          <a:picLocks noChangeAspect="1"/>
        </xdr:cNvPicPr>
      </xdr:nvPicPr>
      <xdr:blipFill>
        <a:blip xmlns:r="http://schemas.openxmlformats.org/officeDocument/2006/relationships" r:embed="rId44">
          <a:extLst>
            <a:ext uri="{28A0092B-C50C-407E-A947-70E740481C1C}">
              <a14:useLocalDpi xmlns:a14="http://schemas.microsoft.com/office/drawing/2010/main" xmlns="" val="0"/>
            </a:ext>
          </a:extLst>
        </a:blip>
        <a:stretch>
          <a:fillRect/>
        </a:stretch>
      </xdr:blipFill>
      <xdr:spPr>
        <a:xfrm>
          <a:off x="0" y="333184500"/>
          <a:ext cx="10058400" cy="5526881"/>
        </a:xfrm>
        <a:prstGeom prst="rect">
          <a:avLst/>
        </a:prstGeom>
      </xdr:spPr>
    </xdr:pic>
    <xdr:clientData/>
  </xdr:twoCellAnchor>
  <xdr:twoCellAnchor editAs="oneCell">
    <xdr:from>
      <xdr:col>0</xdr:col>
      <xdr:colOff>0</xdr:colOff>
      <xdr:row>1799</xdr:row>
      <xdr:rowOff>0</xdr:rowOff>
    </xdr:from>
    <xdr:to>
      <xdr:col>16</xdr:col>
      <xdr:colOff>304800</xdr:colOff>
      <xdr:row>1828</xdr:row>
      <xdr:rowOff>2381</xdr:rowOff>
    </xdr:to>
    <xdr:pic>
      <xdr:nvPicPr>
        <xdr:cNvPr id="55" name="Picture 54"/>
        <xdr:cNvPicPr>
          <a:picLocks noChangeAspect="1"/>
        </xdr:cNvPicPr>
      </xdr:nvPicPr>
      <xdr:blipFill>
        <a:blip xmlns:r="http://schemas.openxmlformats.org/officeDocument/2006/relationships" r:embed="rId45">
          <a:extLst>
            <a:ext uri="{28A0092B-C50C-407E-A947-70E740481C1C}">
              <a14:useLocalDpi xmlns:a14="http://schemas.microsoft.com/office/drawing/2010/main" xmlns="" val="0"/>
            </a:ext>
          </a:extLst>
        </a:blip>
        <a:stretch>
          <a:fillRect/>
        </a:stretch>
      </xdr:blipFill>
      <xdr:spPr>
        <a:xfrm>
          <a:off x="0" y="342709500"/>
          <a:ext cx="10058400" cy="5526881"/>
        </a:xfrm>
        <a:prstGeom prst="rect">
          <a:avLst/>
        </a:prstGeom>
      </xdr:spPr>
    </xdr:pic>
    <xdr:clientData/>
  </xdr:twoCellAnchor>
  <xdr:twoCellAnchor editAs="oneCell">
    <xdr:from>
      <xdr:col>17</xdr:col>
      <xdr:colOff>0</xdr:colOff>
      <xdr:row>1899</xdr:row>
      <xdr:rowOff>0</xdr:rowOff>
    </xdr:from>
    <xdr:to>
      <xdr:col>33</xdr:col>
      <xdr:colOff>304800</xdr:colOff>
      <xdr:row>1928</xdr:row>
      <xdr:rowOff>136701</xdr:rowOff>
    </xdr:to>
    <xdr:pic>
      <xdr:nvPicPr>
        <xdr:cNvPr id="59" name="Picture 58"/>
        <xdr:cNvPicPr>
          <a:picLocks noChangeAspect="1"/>
        </xdr:cNvPicPr>
      </xdr:nvPicPr>
      <xdr:blipFill>
        <a:blip xmlns:r="http://schemas.openxmlformats.org/officeDocument/2006/relationships" r:embed="rId46">
          <a:extLst>
            <a:ext uri="{28A0092B-C50C-407E-A947-70E740481C1C}">
              <a14:useLocalDpi xmlns:a14="http://schemas.microsoft.com/office/drawing/2010/main" xmlns="" val="0"/>
            </a:ext>
          </a:extLst>
        </a:blip>
        <a:stretch>
          <a:fillRect/>
        </a:stretch>
      </xdr:blipFill>
      <xdr:spPr>
        <a:xfrm>
          <a:off x="10363200" y="361759500"/>
          <a:ext cx="10058400" cy="5661201"/>
        </a:xfrm>
        <a:prstGeom prst="rect">
          <a:avLst/>
        </a:prstGeom>
      </xdr:spPr>
    </xdr:pic>
    <xdr:clientData/>
  </xdr:twoCellAnchor>
  <xdr:twoCellAnchor editAs="oneCell">
    <xdr:from>
      <xdr:col>0</xdr:col>
      <xdr:colOff>0</xdr:colOff>
      <xdr:row>1899</xdr:row>
      <xdr:rowOff>0</xdr:rowOff>
    </xdr:from>
    <xdr:to>
      <xdr:col>16</xdr:col>
      <xdr:colOff>304800</xdr:colOff>
      <xdr:row>1928</xdr:row>
      <xdr:rowOff>136701</xdr:rowOff>
    </xdr:to>
    <xdr:pic>
      <xdr:nvPicPr>
        <xdr:cNvPr id="60" name="Picture 59"/>
        <xdr:cNvPicPr>
          <a:picLocks noChangeAspect="1"/>
        </xdr:cNvPicPr>
      </xdr:nvPicPr>
      <xdr:blipFill>
        <a:blip xmlns:r="http://schemas.openxmlformats.org/officeDocument/2006/relationships" r:embed="rId47">
          <a:extLst>
            <a:ext uri="{28A0092B-C50C-407E-A947-70E740481C1C}">
              <a14:useLocalDpi xmlns:a14="http://schemas.microsoft.com/office/drawing/2010/main" xmlns="" val="0"/>
            </a:ext>
          </a:extLst>
        </a:blip>
        <a:stretch>
          <a:fillRect/>
        </a:stretch>
      </xdr:blipFill>
      <xdr:spPr>
        <a:xfrm>
          <a:off x="0" y="361759500"/>
          <a:ext cx="10058400" cy="5661201"/>
        </a:xfrm>
        <a:prstGeom prst="rect">
          <a:avLst/>
        </a:prstGeom>
      </xdr:spPr>
    </xdr:pic>
    <xdr:clientData/>
  </xdr:twoCellAnchor>
  <xdr:twoCellAnchor editAs="oneCell">
    <xdr:from>
      <xdr:col>0</xdr:col>
      <xdr:colOff>0</xdr:colOff>
      <xdr:row>1949</xdr:row>
      <xdr:rowOff>0</xdr:rowOff>
    </xdr:from>
    <xdr:to>
      <xdr:col>16</xdr:col>
      <xdr:colOff>304800</xdr:colOff>
      <xdr:row>1978</xdr:row>
      <xdr:rowOff>152022</xdr:rowOff>
    </xdr:to>
    <xdr:pic>
      <xdr:nvPicPr>
        <xdr:cNvPr id="61" name="Picture 60"/>
        <xdr:cNvPicPr>
          <a:picLocks noChangeAspect="1"/>
        </xdr:cNvPicPr>
      </xdr:nvPicPr>
      <xdr:blipFill>
        <a:blip xmlns:r="http://schemas.openxmlformats.org/officeDocument/2006/relationships" r:embed="rId48">
          <a:extLst>
            <a:ext uri="{28A0092B-C50C-407E-A947-70E740481C1C}">
              <a14:useLocalDpi xmlns:a14="http://schemas.microsoft.com/office/drawing/2010/main" xmlns="" val="0"/>
            </a:ext>
          </a:extLst>
        </a:blip>
        <a:stretch>
          <a:fillRect/>
        </a:stretch>
      </xdr:blipFill>
      <xdr:spPr>
        <a:xfrm>
          <a:off x="0" y="371284500"/>
          <a:ext cx="10058400" cy="5676522"/>
        </a:xfrm>
        <a:prstGeom prst="rect">
          <a:avLst/>
        </a:prstGeom>
      </xdr:spPr>
    </xdr:pic>
    <xdr:clientData/>
  </xdr:twoCellAnchor>
  <xdr:twoCellAnchor editAs="oneCell">
    <xdr:from>
      <xdr:col>0</xdr:col>
      <xdr:colOff>0</xdr:colOff>
      <xdr:row>1999</xdr:row>
      <xdr:rowOff>0</xdr:rowOff>
    </xdr:from>
    <xdr:to>
      <xdr:col>16</xdr:col>
      <xdr:colOff>304800</xdr:colOff>
      <xdr:row>2028</xdr:row>
      <xdr:rowOff>152022</xdr:rowOff>
    </xdr:to>
    <xdr:pic>
      <xdr:nvPicPr>
        <xdr:cNvPr id="62" name="Picture 61"/>
        <xdr:cNvPicPr>
          <a:picLocks noChangeAspect="1"/>
        </xdr:cNvPicPr>
      </xdr:nvPicPr>
      <xdr:blipFill>
        <a:blip xmlns:r="http://schemas.openxmlformats.org/officeDocument/2006/relationships" r:embed="rId49">
          <a:extLst>
            <a:ext uri="{28A0092B-C50C-407E-A947-70E740481C1C}">
              <a14:useLocalDpi xmlns:a14="http://schemas.microsoft.com/office/drawing/2010/main" xmlns="" val="0"/>
            </a:ext>
          </a:extLst>
        </a:blip>
        <a:stretch>
          <a:fillRect/>
        </a:stretch>
      </xdr:blipFill>
      <xdr:spPr>
        <a:xfrm>
          <a:off x="0" y="380809500"/>
          <a:ext cx="10058400" cy="5676522"/>
        </a:xfrm>
        <a:prstGeom prst="rect">
          <a:avLst/>
        </a:prstGeom>
      </xdr:spPr>
    </xdr:pic>
    <xdr:clientData/>
  </xdr:twoCellAnchor>
  <xdr:twoCellAnchor editAs="oneCell">
    <xdr:from>
      <xdr:col>0</xdr:col>
      <xdr:colOff>0</xdr:colOff>
      <xdr:row>2049</xdr:row>
      <xdr:rowOff>0</xdr:rowOff>
    </xdr:from>
    <xdr:to>
      <xdr:col>16</xdr:col>
      <xdr:colOff>304800</xdr:colOff>
      <xdr:row>2078</xdr:row>
      <xdr:rowOff>152022</xdr:rowOff>
    </xdr:to>
    <xdr:pic>
      <xdr:nvPicPr>
        <xdr:cNvPr id="63" name="Picture 62"/>
        <xdr:cNvPicPr>
          <a:picLocks noChangeAspect="1"/>
        </xdr:cNvPicPr>
      </xdr:nvPicPr>
      <xdr:blipFill>
        <a:blip xmlns:r="http://schemas.openxmlformats.org/officeDocument/2006/relationships" r:embed="rId50">
          <a:extLst>
            <a:ext uri="{28A0092B-C50C-407E-A947-70E740481C1C}">
              <a14:useLocalDpi xmlns:a14="http://schemas.microsoft.com/office/drawing/2010/main" xmlns="" val="0"/>
            </a:ext>
          </a:extLst>
        </a:blip>
        <a:stretch>
          <a:fillRect/>
        </a:stretch>
      </xdr:blipFill>
      <xdr:spPr>
        <a:xfrm>
          <a:off x="0" y="390334500"/>
          <a:ext cx="10058400" cy="5676522"/>
        </a:xfrm>
        <a:prstGeom prst="rect">
          <a:avLst/>
        </a:prstGeom>
      </xdr:spPr>
    </xdr:pic>
    <xdr:clientData/>
  </xdr:twoCellAnchor>
  <xdr:twoCellAnchor editAs="oneCell">
    <xdr:from>
      <xdr:col>0</xdr:col>
      <xdr:colOff>0</xdr:colOff>
      <xdr:row>2099</xdr:row>
      <xdr:rowOff>0</xdr:rowOff>
    </xdr:from>
    <xdr:to>
      <xdr:col>16</xdr:col>
      <xdr:colOff>304800</xdr:colOff>
      <xdr:row>2128</xdr:row>
      <xdr:rowOff>152022</xdr:rowOff>
    </xdr:to>
    <xdr:pic>
      <xdr:nvPicPr>
        <xdr:cNvPr id="64" name="Picture 63"/>
        <xdr:cNvPicPr>
          <a:picLocks noChangeAspect="1"/>
        </xdr:cNvPicPr>
      </xdr:nvPicPr>
      <xdr:blipFill>
        <a:blip xmlns:r="http://schemas.openxmlformats.org/officeDocument/2006/relationships" r:embed="rId51">
          <a:extLst>
            <a:ext uri="{28A0092B-C50C-407E-A947-70E740481C1C}">
              <a14:useLocalDpi xmlns:a14="http://schemas.microsoft.com/office/drawing/2010/main" xmlns="" val="0"/>
            </a:ext>
          </a:extLst>
        </a:blip>
        <a:stretch>
          <a:fillRect/>
        </a:stretch>
      </xdr:blipFill>
      <xdr:spPr>
        <a:xfrm>
          <a:off x="0" y="399859500"/>
          <a:ext cx="10058400" cy="5676522"/>
        </a:xfrm>
        <a:prstGeom prst="rect">
          <a:avLst/>
        </a:prstGeom>
      </xdr:spPr>
    </xdr:pic>
    <xdr:clientData/>
  </xdr:twoCellAnchor>
  <xdr:twoCellAnchor editAs="oneCell">
    <xdr:from>
      <xdr:col>0</xdr:col>
      <xdr:colOff>0</xdr:colOff>
      <xdr:row>2149</xdr:row>
      <xdr:rowOff>0</xdr:rowOff>
    </xdr:from>
    <xdr:to>
      <xdr:col>16</xdr:col>
      <xdr:colOff>304800</xdr:colOff>
      <xdr:row>2178</xdr:row>
      <xdr:rowOff>157555</xdr:rowOff>
    </xdr:to>
    <xdr:pic>
      <xdr:nvPicPr>
        <xdr:cNvPr id="65" name="Picture 64"/>
        <xdr:cNvPicPr>
          <a:picLocks noChangeAspect="1"/>
        </xdr:cNvPicPr>
      </xdr:nvPicPr>
      <xdr:blipFill>
        <a:blip xmlns:r="http://schemas.openxmlformats.org/officeDocument/2006/relationships" r:embed="rId52">
          <a:extLst>
            <a:ext uri="{28A0092B-C50C-407E-A947-70E740481C1C}">
              <a14:useLocalDpi xmlns:a14="http://schemas.microsoft.com/office/drawing/2010/main" xmlns="" val="0"/>
            </a:ext>
          </a:extLst>
        </a:blip>
        <a:stretch>
          <a:fillRect/>
        </a:stretch>
      </xdr:blipFill>
      <xdr:spPr>
        <a:xfrm>
          <a:off x="0" y="409384500"/>
          <a:ext cx="10058400" cy="5682055"/>
        </a:xfrm>
        <a:prstGeom prst="rect">
          <a:avLst/>
        </a:prstGeom>
      </xdr:spPr>
    </xdr:pic>
    <xdr:clientData/>
  </xdr:twoCellAnchor>
  <xdr:twoCellAnchor editAs="oneCell">
    <xdr:from>
      <xdr:col>0</xdr:col>
      <xdr:colOff>0</xdr:colOff>
      <xdr:row>2199</xdr:row>
      <xdr:rowOff>0</xdr:rowOff>
    </xdr:from>
    <xdr:to>
      <xdr:col>16</xdr:col>
      <xdr:colOff>304800</xdr:colOff>
      <xdr:row>2228</xdr:row>
      <xdr:rowOff>157555</xdr:rowOff>
    </xdr:to>
    <xdr:pic>
      <xdr:nvPicPr>
        <xdr:cNvPr id="66" name="Picture 65"/>
        <xdr:cNvPicPr>
          <a:picLocks noChangeAspect="1"/>
        </xdr:cNvPicPr>
      </xdr:nvPicPr>
      <xdr:blipFill>
        <a:blip xmlns:r="http://schemas.openxmlformats.org/officeDocument/2006/relationships" r:embed="rId53">
          <a:extLst>
            <a:ext uri="{28A0092B-C50C-407E-A947-70E740481C1C}">
              <a14:useLocalDpi xmlns:a14="http://schemas.microsoft.com/office/drawing/2010/main" xmlns="" val="0"/>
            </a:ext>
          </a:extLst>
        </a:blip>
        <a:stretch>
          <a:fillRect/>
        </a:stretch>
      </xdr:blipFill>
      <xdr:spPr>
        <a:xfrm>
          <a:off x="0" y="418909500"/>
          <a:ext cx="10058400" cy="5682055"/>
        </a:xfrm>
        <a:prstGeom prst="rect">
          <a:avLst/>
        </a:prstGeom>
      </xdr:spPr>
    </xdr:pic>
    <xdr:clientData/>
  </xdr:twoCellAnchor>
  <xdr:twoCellAnchor editAs="oneCell">
    <xdr:from>
      <xdr:col>0</xdr:col>
      <xdr:colOff>0</xdr:colOff>
      <xdr:row>2249</xdr:row>
      <xdr:rowOff>0</xdr:rowOff>
    </xdr:from>
    <xdr:to>
      <xdr:col>16</xdr:col>
      <xdr:colOff>304800</xdr:colOff>
      <xdr:row>2278</xdr:row>
      <xdr:rowOff>152022</xdr:rowOff>
    </xdr:to>
    <xdr:pic>
      <xdr:nvPicPr>
        <xdr:cNvPr id="67" name="Picture 66"/>
        <xdr:cNvPicPr>
          <a:picLocks noChangeAspect="1"/>
        </xdr:cNvPicPr>
      </xdr:nvPicPr>
      <xdr:blipFill>
        <a:blip xmlns:r="http://schemas.openxmlformats.org/officeDocument/2006/relationships" r:embed="rId54">
          <a:extLst>
            <a:ext uri="{28A0092B-C50C-407E-A947-70E740481C1C}">
              <a14:useLocalDpi xmlns:a14="http://schemas.microsoft.com/office/drawing/2010/main" xmlns="" val="0"/>
            </a:ext>
          </a:extLst>
        </a:blip>
        <a:stretch>
          <a:fillRect/>
        </a:stretch>
      </xdr:blipFill>
      <xdr:spPr>
        <a:xfrm>
          <a:off x="0" y="428434500"/>
          <a:ext cx="10058400" cy="5676522"/>
        </a:xfrm>
        <a:prstGeom prst="rect">
          <a:avLst/>
        </a:prstGeom>
      </xdr:spPr>
    </xdr:pic>
    <xdr:clientData/>
  </xdr:twoCellAnchor>
  <xdr:twoCellAnchor editAs="oneCell">
    <xdr:from>
      <xdr:col>0</xdr:col>
      <xdr:colOff>0</xdr:colOff>
      <xdr:row>2299</xdr:row>
      <xdr:rowOff>0</xdr:rowOff>
    </xdr:from>
    <xdr:to>
      <xdr:col>16</xdr:col>
      <xdr:colOff>304800</xdr:colOff>
      <xdr:row>2333</xdr:row>
      <xdr:rowOff>20466</xdr:rowOff>
    </xdr:to>
    <xdr:pic>
      <xdr:nvPicPr>
        <xdr:cNvPr id="68" name="Picture 67"/>
        <xdr:cNvPicPr>
          <a:picLocks noChangeAspect="1"/>
        </xdr:cNvPicPr>
      </xdr:nvPicPr>
      <xdr:blipFill>
        <a:blip xmlns:r="http://schemas.openxmlformats.org/officeDocument/2006/relationships" r:embed="rId55">
          <a:extLst>
            <a:ext uri="{28A0092B-C50C-407E-A947-70E740481C1C}">
              <a14:useLocalDpi xmlns:a14="http://schemas.microsoft.com/office/drawing/2010/main" xmlns="" val="0"/>
            </a:ext>
          </a:extLst>
        </a:blip>
        <a:stretch>
          <a:fillRect/>
        </a:stretch>
      </xdr:blipFill>
      <xdr:spPr>
        <a:xfrm>
          <a:off x="0" y="437959500"/>
          <a:ext cx="10058400" cy="6497466"/>
        </a:xfrm>
        <a:prstGeom prst="rect">
          <a:avLst/>
        </a:prstGeom>
      </xdr:spPr>
    </xdr:pic>
    <xdr:clientData/>
  </xdr:twoCellAnchor>
  <xdr:twoCellAnchor editAs="oneCell">
    <xdr:from>
      <xdr:col>17</xdr:col>
      <xdr:colOff>0</xdr:colOff>
      <xdr:row>2299</xdr:row>
      <xdr:rowOff>0</xdr:rowOff>
    </xdr:from>
    <xdr:to>
      <xdr:col>33</xdr:col>
      <xdr:colOff>304800</xdr:colOff>
      <xdr:row>2333</xdr:row>
      <xdr:rowOff>20466</xdr:rowOff>
    </xdr:to>
    <xdr:pic>
      <xdr:nvPicPr>
        <xdr:cNvPr id="69" name="Picture 68"/>
        <xdr:cNvPicPr>
          <a:picLocks noChangeAspect="1"/>
        </xdr:cNvPicPr>
      </xdr:nvPicPr>
      <xdr:blipFill>
        <a:blip xmlns:r="http://schemas.openxmlformats.org/officeDocument/2006/relationships" r:embed="rId56">
          <a:extLst>
            <a:ext uri="{28A0092B-C50C-407E-A947-70E740481C1C}">
              <a14:useLocalDpi xmlns:a14="http://schemas.microsoft.com/office/drawing/2010/main" xmlns="" val="0"/>
            </a:ext>
          </a:extLst>
        </a:blip>
        <a:stretch>
          <a:fillRect/>
        </a:stretch>
      </xdr:blipFill>
      <xdr:spPr>
        <a:xfrm>
          <a:off x="10363200" y="437959500"/>
          <a:ext cx="10058400" cy="6497466"/>
        </a:xfrm>
        <a:prstGeom prst="rect">
          <a:avLst/>
        </a:prstGeom>
      </xdr:spPr>
    </xdr:pic>
    <xdr:clientData/>
  </xdr:twoCellAnchor>
  <xdr:twoCellAnchor editAs="oneCell">
    <xdr:from>
      <xdr:col>0</xdr:col>
      <xdr:colOff>0</xdr:colOff>
      <xdr:row>2349</xdr:row>
      <xdr:rowOff>0</xdr:rowOff>
    </xdr:from>
    <xdr:to>
      <xdr:col>16</xdr:col>
      <xdr:colOff>304800</xdr:colOff>
      <xdr:row>2378</xdr:row>
      <xdr:rowOff>152022</xdr:rowOff>
    </xdr:to>
    <xdr:pic>
      <xdr:nvPicPr>
        <xdr:cNvPr id="70" name="Picture 69"/>
        <xdr:cNvPicPr>
          <a:picLocks noChangeAspect="1"/>
        </xdr:cNvPicPr>
      </xdr:nvPicPr>
      <xdr:blipFill>
        <a:blip xmlns:r="http://schemas.openxmlformats.org/officeDocument/2006/relationships" r:embed="rId57">
          <a:extLst>
            <a:ext uri="{28A0092B-C50C-407E-A947-70E740481C1C}">
              <a14:useLocalDpi xmlns:a14="http://schemas.microsoft.com/office/drawing/2010/main" xmlns="" val="0"/>
            </a:ext>
          </a:extLst>
        </a:blip>
        <a:stretch>
          <a:fillRect/>
        </a:stretch>
      </xdr:blipFill>
      <xdr:spPr>
        <a:xfrm>
          <a:off x="0" y="447484500"/>
          <a:ext cx="10058400" cy="5676522"/>
        </a:xfrm>
        <a:prstGeom prst="rect">
          <a:avLst/>
        </a:prstGeom>
      </xdr:spPr>
    </xdr:pic>
    <xdr:clientData/>
  </xdr:twoCellAnchor>
  <xdr:twoCellAnchor editAs="oneCell">
    <xdr:from>
      <xdr:col>0</xdr:col>
      <xdr:colOff>0</xdr:colOff>
      <xdr:row>2399</xdr:row>
      <xdr:rowOff>0</xdr:rowOff>
    </xdr:from>
    <xdr:to>
      <xdr:col>16</xdr:col>
      <xdr:colOff>304800</xdr:colOff>
      <xdr:row>2428</xdr:row>
      <xdr:rowOff>157555</xdr:rowOff>
    </xdr:to>
    <xdr:pic>
      <xdr:nvPicPr>
        <xdr:cNvPr id="71" name="Picture 70"/>
        <xdr:cNvPicPr>
          <a:picLocks noChangeAspect="1"/>
        </xdr:cNvPicPr>
      </xdr:nvPicPr>
      <xdr:blipFill>
        <a:blip xmlns:r="http://schemas.openxmlformats.org/officeDocument/2006/relationships" r:embed="rId58">
          <a:extLst>
            <a:ext uri="{28A0092B-C50C-407E-A947-70E740481C1C}">
              <a14:useLocalDpi xmlns:a14="http://schemas.microsoft.com/office/drawing/2010/main" xmlns="" val="0"/>
            </a:ext>
          </a:extLst>
        </a:blip>
        <a:stretch>
          <a:fillRect/>
        </a:stretch>
      </xdr:blipFill>
      <xdr:spPr>
        <a:xfrm>
          <a:off x="0" y="457009500"/>
          <a:ext cx="10058400" cy="5682055"/>
        </a:xfrm>
        <a:prstGeom prst="rect">
          <a:avLst/>
        </a:prstGeom>
      </xdr:spPr>
    </xdr:pic>
    <xdr:clientData/>
  </xdr:twoCellAnchor>
  <xdr:twoCellAnchor editAs="oneCell">
    <xdr:from>
      <xdr:col>17</xdr:col>
      <xdr:colOff>0</xdr:colOff>
      <xdr:row>2399</xdr:row>
      <xdr:rowOff>0</xdr:rowOff>
    </xdr:from>
    <xdr:to>
      <xdr:col>33</xdr:col>
      <xdr:colOff>304800</xdr:colOff>
      <xdr:row>2428</xdr:row>
      <xdr:rowOff>157555</xdr:rowOff>
    </xdr:to>
    <xdr:pic>
      <xdr:nvPicPr>
        <xdr:cNvPr id="72" name="Picture 71"/>
        <xdr:cNvPicPr>
          <a:picLocks noChangeAspect="1"/>
        </xdr:cNvPicPr>
      </xdr:nvPicPr>
      <xdr:blipFill>
        <a:blip xmlns:r="http://schemas.openxmlformats.org/officeDocument/2006/relationships" r:embed="rId59">
          <a:extLst>
            <a:ext uri="{28A0092B-C50C-407E-A947-70E740481C1C}">
              <a14:useLocalDpi xmlns:a14="http://schemas.microsoft.com/office/drawing/2010/main" xmlns="" val="0"/>
            </a:ext>
          </a:extLst>
        </a:blip>
        <a:stretch>
          <a:fillRect/>
        </a:stretch>
      </xdr:blipFill>
      <xdr:spPr>
        <a:xfrm>
          <a:off x="10363200" y="457009500"/>
          <a:ext cx="10058400" cy="5682055"/>
        </a:xfrm>
        <a:prstGeom prst="rect">
          <a:avLst/>
        </a:prstGeom>
      </xdr:spPr>
    </xdr:pic>
    <xdr:clientData/>
  </xdr:twoCellAnchor>
  <xdr:twoCellAnchor editAs="oneCell">
    <xdr:from>
      <xdr:col>0</xdr:col>
      <xdr:colOff>0</xdr:colOff>
      <xdr:row>2449</xdr:row>
      <xdr:rowOff>0</xdr:rowOff>
    </xdr:from>
    <xdr:to>
      <xdr:col>16</xdr:col>
      <xdr:colOff>304800</xdr:colOff>
      <xdr:row>2478</xdr:row>
      <xdr:rowOff>136701</xdr:rowOff>
    </xdr:to>
    <xdr:pic>
      <xdr:nvPicPr>
        <xdr:cNvPr id="73" name="Picture 72"/>
        <xdr:cNvPicPr>
          <a:picLocks noChangeAspect="1"/>
        </xdr:cNvPicPr>
      </xdr:nvPicPr>
      <xdr:blipFill>
        <a:blip xmlns:r="http://schemas.openxmlformats.org/officeDocument/2006/relationships" r:embed="rId60">
          <a:extLst>
            <a:ext uri="{28A0092B-C50C-407E-A947-70E740481C1C}">
              <a14:useLocalDpi xmlns:a14="http://schemas.microsoft.com/office/drawing/2010/main" xmlns="" val="0"/>
            </a:ext>
          </a:extLst>
        </a:blip>
        <a:stretch>
          <a:fillRect/>
        </a:stretch>
      </xdr:blipFill>
      <xdr:spPr>
        <a:xfrm>
          <a:off x="0" y="466534500"/>
          <a:ext cx="10058400" cy="5661201"/>
        </a:xfrm>
        <a:prstGeom prst="rect">
          <a:avLst/>
        </a:prstGeom>
      </xdr:spPr>
    </xdr:pic>
    <xdr:clientData/>
  </xdr:twoCellAnchor>
  <xdr:twoCellAnchor editAs="oneCell">
    <xdr:from>
      <xdr:col>17</xdr:col>
      <xdr:colOff>0</xdr:colOff>
      <xdr:row>2449</xdr:row>
      <xdr:rowOff>0</xdr:rowOff>
    </xdr:from>
    <xdr:to>
      <xdr:col>33</xdr:col>
      <xdr:colOff>304800</xdr:colOff>
      <xdr:row>2478</xdr:row>
      <xdr:rowOff>136701</xdr:rowOff>
    </xdr:to>
    <xdr:pic>
      <xdr:nvPicPr>
        <xdr:cNvPr id="74" name="Picture 73"/>
        <xdr:cNvPicPr>
          <a:picLocks noChangeAspect="1"/>
        </xdr:cNvPicPr>
      </xdr:nvPicPr>
      <xdr:blipFill>
        <a:blip xmlns:r="http://schemas.openxmlformats.org/officeDocument/2006/relationships" r:embed="rId61">
          <a:extLst>
            <a:ext uri="{28A0092B-C50C-407E-A947-70E740481C1C}">
              <a14:useLocalDpi xmlns:a14="http://schemas.microsoft.com/office/drawing/2010/main" xmlns="" val="0"/>
            </a:ext>
          </a:extLst>
        </a:blip>
        <a:stretch>
          <a:fillRect/>
        </a:stretch>
      </xdr:blipFill>
      <xdr:spPr>
        <a:xfrm>
          <a:off x="10363200" y="466534500"/>
          <a:ext cx="10058400" cy="5661201"/>
        </a:xfrm>
        <a:prstGeom prst="rect">
          <a:avLst/>
        </a:prstGeom>
      </xdr:spPr>
    </xdr:pic>
    <xdr:clientData/>
  </xdr:twoCellAnchor>
  <xdr:twoCellAnchor editAs="oneCell">
    <xdr:from>
      <xdr:col>17</xdr:col>
      <xdr:colOff>0</xdr:colOff>
      <xdr:row>2499</xdr:row>
      <xdr:rowOff>0</xdr:rowOff>
    </xdr:from>
    <xdr:to>
      <xdr:col>33</xdr:col>
      <xdr:colOff>304800</xdr:colOff>
      <xdr:row>2528</xdr:row>
      <xdr:rowOff>152022</xdr:rowOff>
    </xdr:to>
    <xdr:pic>
      <xdr:nvPicPr>
        <xdr:cNvPr id="76" name="Picture 75"/>
        <xdr:cNvPicPr>
          <a:picLocks noChangeAspect="1"/>
        </xdr:cNvPicPr>
      </xdr:nvPicPr>
      <xdr:blipFill>
        <a:blip xmlns:r="http://schemas.openxmlformats.org/officeDocument/2006/relationships" r:embed="rId62">
          <a:extLst>
            <a:ext uri="{28A0092B-C50C-407E-A947-70E740481C1C}">
              <a14:useLocalDpi xmlns:a14="http://schemas.microsoft.com/office/drawing/2010/main" xmlns="" val="0"/>
            </a:ext>
          </a:extLst>
        </a:blip>
        <a:stretch>
          <a:fillRect/>
        </a:stretch>
      </xdr:blipFill>
      <xdr:spPr>
        <a:xfrm>
          <a:off x="10363200" y="476059500"/>
          <a:ext cx="10058400" cy="5676522"/>
        </a:xfrm>
        <a:prstGeom prst="rect">
          <a:avLst/>
        </a:prstGeom>
      </xdr:spPr>
    </xdr:pic>
    <xdr:clientData/>
  </xdr:twoCellAnchor>
  <xdr:twoCellAnchor editAs="oneCell">
    <xdr:from>
      <xdr:col>0</xdr:col>
      <xdr:colOff>0</xdr:colOff>
      <xdr:row>2549</xdr:row>
      <xdr:rowOff>0</xdr:rowOff>
    </xdr:from>
    <xdr:to>
      <xdr:col>16</xdr:col>
      <xdr:colOff>304800</xdr:colOff>
      <xdr:row>2578</xdr:row>
      <xdr:rowOff>152022</xdr:rowOff>
    </xdr:to>
    <xdr:pic>
      <xdr:nvPicPr>
        <xdr:cNvPr id="77" name="Picture 76"/>
        <xdr:cNvPicPr>
          <a:picLocks noChangeAspect="1"/>
        </xdr:cNvPicPr>
      </xdr:nvPicPr>
      <xdr:blipFill>
        <a:blip xmlns:r="http://schemas.openxmlformats.org/officeDocument/2006/relationships" r:embed="rId63">
          <a:extLst>
            <a:ext uri="{28A0092B-C50C-407E-A947-70E740481C1C}">
              <a14:useLocalDpi xmlns:a14="http://schemas.microsoft.com/office/drawing/2010/main" xmlns="" val="0"/>
            </a:ext>
          </a:extLst>
        </a:blip>
        <a:stretch>
          <a:fillRect/>
        </a:stretch>
      </xdr:blipFill>
      <xdr:spPr>
        <a:xfrm>
          <a:off x="0" y="485584500"/>
          <a:ext cx="10058400" cy="5676522"/>
        </a:xfrm>
        <a:prstGeom prst="rect">
          <a:avLst/>
        </a:prstGeom>
      </xdr:spPr>
    </xdr:pic>
    <xdr:clientData/>
  </xdr:twoCellAnchor>
  <xdr:twoCellAnchor editAs="oneCell">
    <xdr:from>
      <xdr:col>0</xdr:col>
      <xdr:colOff>0</xdr:colOff>
      <xdr:row>2599</xdr:row>
      <xdr:rowOff>0</xdr:rowOff>
    </xdr:from>
    <xdr:to>
      <xdr:col>16</xdr:col>
      <xdr:colOff>304800</xdr:colOff>
      <xdr:row>2628</xdr:row>
      <xdr:rowOff>152022</xdr:rowOff>
    </xdr:to>
    <xdr:pic>
      <xdr:nvPicPr>
        <xdr:cNvPr id="78" name="Picture 77"/>
        <xdr:cNvPicPr>
          <a:picLocks noChangeAspect="1"/>
        </xdr:cNvPicPr>
      </xdr:nvPicPr>
      <xdr:blipFill>
        <a:blip xmlns:r="http://schemas.openxmlformats.org/officeDocument/2006/relationships" r:embed="rId64">
          <a:extLst>
            <a:ext uri="{28A0092B-C50C-407E-A947-70E740481C1C}">
              <a14:useLocalDpi xmlns:a14="http://schemas.microsoft.com/office/drawing/2010/main" xmlns="" val="0"/>
            </a:ext>
          </a:extLst>
        </a:blip>
        <a:stretch>
          <a:fillRect/>
        </a:stretch>
      </xdr:blipFill>
      <xdr:spPr>
        <a:xfrm>
          <a:off x="0" y="495109500"/>
          <a:ext cx="10058400" cy="5676522"/>
        </a:xfrm>
        <a:prstGeom prst="rect">
          <a:avLst/>
        </a:prstGeom>
      </xdr:spPr>
    </xdr:pic>
    <xdr:clientData/>
  </xdr:twoCellAnchor>
  <xdr:twoCellAnchor editAs="oneCell">
    <xdr:from>
      <xdr:col>0</xdr:col>
      <xdr:colOff>0</xdr:colOff>
      <xdr:row>2649</xdr:row>
      <xdr:rowOff>0</xdr:rowOff>
    </xdr:from>
    <xdr:to>
      <xdr:col>16</xdr:col>
      <xdr:colOff>304800</xdr:colOff>
      <xdr:row>2678</xdr:row>
      <xdr:rowOff>152022</xdr:rowOff>
    </xdr:to>
    <xdr:pic>
      <xdr:nvPicPr>
        <xdr:cNvPr id="79" name="Picture 78"/>
        <xdr:cNvPicPr>
          <a:picLocks noChangeAspect="1"/>
        </xdr:cNvPicPr>
      </xdr:nvPicPr>
      <xdr:blipFill>
        <a:blip xmlns:r="http://schemas.openxmlformats.org/officeDocument/2006/relationships" r:embed="rId65">
          <a:extLst>
            <a:ext uri="{28A0092B-C50C-407E-A947-70E740481C1C}">
              <a14:useLocalDpi xmlns:a14="http://schemas.microsoft.com/office/drawing/2010/main" xmlns="" val="0"/>
            </a:ext>
          </a:extLst>
        </a:blip>
        <a:stretch>
          <a:fillRect/>
        </a:stretch>
      </xdr:blipFill>
      <xdr:spPr>
        <a:xfrm>
          <a:off x="0" y="504634500"/>
          <a:ext cx="10058400" cy="5676522"/>
        </a:xfrm>
        <a:prstGeom prst="rect">
          <a:avLst/>
        </a:prstGeom>
      </xdr:spPr>
    </xdr:pic>
    <xdr:clientData/>
  </xdr:twoCellAnchor>
  <xdr:twoCellAnchor editAs="oneCell">
    <xdr:from>
      <xdr:col>0</xdr:col>
      <xdr:colOff>0</xdr:colOff>
      <xdr:row>2699</xdr:row>
      <xdr:rowOff>0</xdr:rowOff>
    </xdr:from>
    <xdr:to>
      <xdr:col>16</xdr:col>
      <xdr:colOff>304800</xdr:colOff>
      <xdr:row>2728</xdr:row>
      <xdr:rowOff>152022</xdr:rowOff>
    </xdr:to>
    <xdr:pic>
      <xdr:nvPicPr>
        <xdr:cNvPr id="80" name="Picture 79"/>
        <xdr:cNvPicPr>
          <a:picLocks noChangeAspect="1"/>
        </xdr:cNvPicPr>
      </xdr:nvPicPr>
      <xdr:blipFill>
        <a:blip xmlns:r="http://schemas.openxmlformats.org/officeDocument/2006/relationships" r:embed="rId66">
          <a:extLst>
            <a:ext uri="{28A0092B-C50C-407E-A947-70E740481C1C}">
              <a14:useLocalDpi xmlns:a14="http://schemas.microsoft.com/office/drawing/2010/main" xmlns="" val="0"/>
            </a:ext>
          </a:extLst>
        </a:blip>
        <a:stretch>
          <a:fillRect/>
        </a:stretch>
      </xdr:blipFill>
      <xdr:spPr>
        <a:xfrm>
          <a:off x="0" y="514159500"/>
          <a:ext cx="10058400" cy="5676522"/>
        </a:xfrm>
        <a:prstGeom prst="rect">
          <a:avLst/>
        </a:prstGeom>
      </xdr:spPr>
    </xdr:pic>
    <xdr:clientData/>
  </xdr:twoCellAnchor>
  <xdr:twoCellAnchor editAs="oneCell">
    <xdr:from>
      <xdr:col>17</xdr:col>
      <xdr:colOff>0</xdr:colOff>
      <xdr:row>2699</xdr:row>
      <xdr:rowOff>0</xdr:rowOff>
    </xdr:from>
    <xdr:to>
      <xdr:col>33</xdr:col>
      <xdr:colOff>304800</xdr:colOff>
      <xdr:row>2729</xdr:row>
      <xdr:rowOff>21431</xdr:rowOff>
    </xdr:to>
    <xdr:pic>
      <xdr:nvPicPr>
        <xdr:cNvPr id="81" name="Picture 80"/>
        <xdr:cNvPicPr>
          <a:picLocks noChangeAspect="1"/>
        </xdr:cNvPicPr>
      </xdr:nvPicPr>
      <xdr:blipFill>
        <a:blip xmlns:r="http://schemas.openxmlformats.org/officeDocument/2006/relationships" r:embed="rId67">
          <a:extLst>
            <a:ext uri="{28A0092B-C50C-407E-A947-70E740481C1C}">
              <a14:useLocalDpi xmlns:a14="http://schemas.microsoft.com/office/drawing/2010/main" xmlns="" val="0"/>
            </a:ext>
          </a:extLst>
        </a:blip>
        <a:stretch>
          <a:fillRect/>
        </a:stretch>
      </xdr:blipFill>
      <xdr:spPr>
        <a:xfrm>
          <a:off x="10363200" y="514159500"/>
          <a:ext cx="10058400" cy="5736431"/>
        </a:xfrm>
        <a:prstGeom prst="rect">
          <a:avLst/>
        </a:prstGeom>
      </xdr:spPr>
    </xdr:pic>
    <xdr:clientData/>
  </xdr:twoCellAnchor>
  <xdr:twoCellAnchor editAs="oneCell">
    <xdr:from>
      <xdr:col>0</xdr:col>
      <xdr:colOff>0</xdr:colOff>
      <xdr:row>2749</xdr:row>
      <xdr:rowOff>0</xdr:rowOff>
    </xdr:from>
    <xdr:to>
      <xdr:col>16</xdr:col>
      <xdr:colOff>304800</xdr:colOff>
      <xdr:row>2779</xdr:row>
      <xdr:rowOff>21431</xdr:rowOff>
    </xdr:to>
    <xdr:pic>
      <xdr:nvPicPr>
        <xdr:cNvPr id="82" name="Picture 81"/>
        <xdr:cNvPicPr>
          <a:picLocks noChangeAspect="1"/>
        </xdr:cNvPicPr>
      </xdr:nvPicPr>
      <xdr:blipFill>
        <a:blip xmlns:r="http://schemas.openxmlformats.org/officeDocument/2006/relationships" r:embed="rId68">
          <a:extLst>
            <a:ext uri="{28A0092B-C50C-407E-A947-70E740481C1C}">
              <a14:useLocalDpi xmlns:a14="http://schemas.microsoft.com/office/drawing/2010/main" xmlns="" val="0"/>
            </a:ext>
          </a:extLst>
        </a:blip>
        <a:stretch>
          <a:fillRect/>
        </a:stretch>
      </xdr:blipFill>
      <xdr:spPr>
        <a:xfrm>
          <a:off x="0" y="518744080"/>
          <a:ext cx="10081404" cy="5682516"/>
        </a:xfrm>
        <a:prstGeom prst="rect">
          <a:avLst/>
        </a:prstGeom>
      </xdr:spPr>
    </xdr:pic>
    <xdr:clientData/>
  </xdr:twoCellAnchor>
  <xdr:twoCellAnchor editAs="oneCell">
    <xdr:from>
      <xdr:col>17</xdr:col>
      <xdr:colOff>0</xdr:colOff>
      <xdr:row>2799</xdr:row>
      <xdr:rowOff>0</xdr:rowOff>
    </xdr:from>
    <xdr:to>
      <xdr:col>33</xdr:col>
      <xdr:colOff>304800</xdr:colOff>
      <xdr:row>2828</xdr:row>
      <xdr:rowOff>152022</xdr:rowOff>
    </xdr:to>
    <xdr:pic>
      <xdr:nvPicPr>
        <xdr:cNvPr id="84" name="Picture 83"/>
        <xdr:cNvPicPr>
          <a:picLocks noChangeAspect="1"/>
        </xdr:cNvPicPr>
      </xdr:nvPicPr>
      <xdr:blipFill>
        <a:blip xmlns:r="http://schemas.openxmlformats.org/officeDocument/2006/relationships" r:embed="rId69">
          <a:extLst>
            <a:ext uri="{28A0092B-C50C-407E-A947-70E740481C1C}">
              <a14:useLocalDpi xmlns:a14="http://schemas.microsoft.com/office/drawing/2010/main" xmlns="" val="0"/>
            </a:ext>
          </a:extLst>
        </a:blip>
        <a:stretch>
          <a:fillRect/>
        </a:stretch>
      </xdr:blipFill>
      <xdr:spPr>
        <a:xfrm>
          <a:off x="10363200" y="533209500"/>
          <a:ext cx="10058400" cy="5676522"/>
        </a:xfrm>
        <a:prstGeom prst="rect">
          <a:avLst/>
        </a:prstGeom>
      </xdr:spPr>
    </xdr:pic>
    <xdr:clientData/>
  </xdr:twoCellAnchor>
  <xdr:twoCellAnchor editAs="oneCell">
    <xdr:from>
      <xdr:col>17</xdr:col>
      <xdr:colOff>0</xdr:colOff>
      <xdr:row>2799</xdr:row>
      <xdr:rowOff>0</xdr:rowOff>
    </xdr:from>
    <xdr:to>
      <xdr:col>33</xdr:col>
      <xdr:colOff>304800</xdr:colOff>
      <xdr:row>2828</xdr:row>
      <xdr:rowOff>152022</xdr:rowOff>
    </xdr:to>
    <xdr:pic>
      <xdr:nvPicPr>
        <xdr:cNvPr id="85" name="Picture 84"/>
        <xdr:cNvPicPr>
          <a:picLocks noChangeAspect="1"/>
        </xdr:cNvPicPr>
      </xdr:nvPicPr>
      <xdr:blipFill>
        <a:blip xmlns:r="http://schemas.openxmlformats.org/officeDocument/2006/relationships" r:embed="rId69">
          <a:extLst>
            <a:ext uri="{28A0092B-C50C-407E-A947-70E740481C1C}">
              <a14:useLocalDpi xmlns:a14="http://schemas.microsoft.com/office/drawing/2010/main" xmlns="" val="0"/>
            </a:ext>
          </a:extLst>
        </a:blip>
        <a:stretch>
          <a:fillRect/>
        </a:stretch>
      </xdr:blipFill>
      <xdr:spPr>
        <a:xfrm>
          <a:off x="10363200" y="533209500"/>
          <a:ext cx="10058400" cy="5676522"/>
        </a:xfrm>
        <a:prstGeom prst="rect">
          <a:avLst/>
        </a:prstGeom>
      </xdr:spPr>
    </xdr:pic>
    <xdr:clientData/>
  </xdr:twoCellAnchor>
  <xdr:twoCellAnchor editAs="oneCell">
    <xdr:from>
      <xdr:col>0</xdr:col>
      <xdr:colOff>0</xdr:colOff>
      <xdr:row>2799</xdr:row>
      <xdr:rowOff>0</xdr:rowOff>
    </xdr:from>
    <xdr:to>
      <xdr:col>16</xdr:col>
      <xdr:colOff>304800</xdr:colOff>
      <xdr:row>2828</xdr:row>
      <xdr:rowOff>152022</xdr:rowOff>
    </xdr:to>
    <xdr:pic>
      <xdr:nvPicPr>
        <xdr:cNvPr id="86" name="Picture 85"/>
        <xdr:cNvPicPr>
          <a:picLocks noChangeAspect="1"/>
        </xdr:cNvPicPr>
      </xdr:nvPicPr>
      <xdr:blipFill>
        <a:blip xmlns:r="http://schemas.openxmlformats.org/officeDocument/2006/relationships" r:embed="rId70">
          <a:extLst>
            <a:ext uri="{28A0092B-C50C-407E-A947-70E740481C1C}">
              <a14:useLocalDpi xmlns:a14="http://schemas.microsoft.com/office/drawing/2010/main" xmlns="" val="0"/>
            </a:ext>
          </a:extLst>
        </a:blip>
        <a:stretch>
          <a:fillRect/>
        </a:stretch>
      </xdr:blipFill>
      <xdr:spPr>
        <a:xfrm>
          <a:off x="0" y="533209500"/>
          <a:ext cx="10058400" cy="5676522"/>
        </a:xfrm>
        <a:prstGeom prst="rect">
          <a:avLst/>
        </a:prstGeom>
      </xdr:spPr>
    </xdr:pic>
    <xdr:clientData/>
  </xdr:twoCellAnchor>
  <xdr:twoCellAnchor editAs="oneCell">
    <xdr:from>
      <xdr:col>0</xdr:col>
      <xdr:colOff>0</xdr:colOff>
      <xdr:row>2849</xdr:row>
      <xdr:rowOff>0</xdr:rowOff>
    </xdr:from>
    <xdr:to>
      <xdr:col>16</xdr:col>
      <xdr:colOff>304800</xdr:colOff>
      <xdr:row>2878</xdr:row>
      <xdr:rowOff>152022</xdr:rowOff>
    </xdr:to>
    <xdr:pic>
      <xdr:nvPicPr>
        <xdr:cNvPr id="87" name="Picture 86"/>
        <xdr:cNvPicPr>
          <a:picLocks noChangeAspect="1"/>
        </xdr:cNvPicPr>
      </xdr:nvPicPr>
      <xdr:blipFill>
        <a:blip xmlns:r="http://schemas.openxmlformats.org/officeDocument/2006/relationships" r:embed="rId71">
          <a:extLst>
            <a:ext uri="{28A0092B-C50C-407E-A947-70E740481C1C}">
              <a14:useLocalDpi xmlns:a14="http://schemas.microsoft.com/office/drawing/2010/main" xmlns="" val="0"/>
            </a:ext>
          </a:extLst>
        </a:blip>
        <a:stretch>
          <a:fillRect/>
        </a:stretch>
      </xdr:blipFill>
      <xdr:spPr>
        <a:xfrm>
          <a:off x="0" y="542734500"/>
          <a:ext cx="10058400" cy="5676522"/>
        </a:xfrm>
        <a:prstGeom prst="rect">
          <a:avLst/>
        </a:prstGeom>
      </xdr:spPr>
    </xdr:pic>
    <xdr:clientData/>
  </xdr:twoCellAnchor>
  <xdr:twoCellAnchor editAs="oneCell">
    <xdr:from>
      <xdr:col>0</xdr:col>
      <xdr:colOff>0</xdr:colOff>
      <xdr:row>2949</xdr:row>
      <xdr:rowOff>0</xdr:rowOff>
    </xdr:from>
    <xdr:to>
      <xdr:col>16</xdr:col>
      <xdr:colOff>304800</xdr:colOff>
      <xdr:row>2978</xdr:row>
      <xdr:rowOff>152022</xdr:rowOff>
    </xdr:to>
    <xdr:pic>
      <xdr:nvPicPr>
        <xdr:cNvPr id="88" name="Picture 87"/>
        <xdr:cNvPicPr>
          <a:picLocks noChangeAspect="1"/>
        </xdr:cNvPicPr>
      </xdr:nvPicPr>
      <xdr:blipFill>
        <a:blip xmlns:r="http://schemas.openxmlformats.org/officeDocument/2006/relationships" r:embed="rId72">
          <a:extLst>
            <a:ext uri="{28A0092B-C50C-407E-A947-70E740481C1C}">
              <a14:useLocalDpi xmlns:a14="http://schemas.microsoft.com/office/drawing/2010/main" xmlns="" val="0"/>
            </a:ext>
          </a:extLst>
        </a:blip>
        <a:stretch>
          <a:fillRect/>
        </a:stretch>
      </xdr:blipFill>
      <xdr:spPr>
        <a:xfrm>
          <a:off x="0" y="561784500"/>
          <a:ext cx="10058400" cy="5676522"/>
        </a:xfrm>
        <a:prstGeom prst="rect">
          <a:avLst/>
        </a:prstGeom>
      </xdr:spPr>
    </xdr:pic>
    <xdr:clientData/>
  </xdr:twoCellAnchor>
  <xdr:twoCellAnchor editAs="oneCell">
    <xdr:from>
      <xdr:col>0</xdr:col>
      <xdr:colOff>0</xdr:colOff>
      <xdr:row>2999</xdr:row>
      <xdr:rowOff>0</xdr:rowOff>
    </xdr:from>
    <xdr:to>
      <xdr:col>16</xdr:col>
      <xdr:colOff>304800</xdr:colOff>
      <xdr:row>3028</xdr:row>
      <xdr:rowOff>48825</xdr:rowOff>
    </xdr:to>
    <xdr:pic>
      <xdr:nvPicPr>
        <xdr:cNvPr id="89" name="Picture 88"/>
        <xdr:cNvPicPr>
          <a:picLocks noChangeAspect="1"/>
        </xdr:cNvPicPr>
      </xdr:nvPicPr>
      <xdr:blipFill>
        <a:blip xmlns:r="http://schemas.openxmlformats.org/officeDocument/2006/relationships" r:embed="rId73">
          <a:extLst>
            <a:ext uri="{28A0092B-C50C-407E-A947-70E740481C1C}">
              <a14:useLocalDpi xmlns:a14="http://schemas.microsoft.com/office/drawing/2010/main" xmlns="" val="0"/>
            </a:ext>
          </a:extLst>
        </a:blip>
        <a:stretch>
          <a:fillRect/>
        </a:stretch>
      </xdr:blipFill>
      <xdr:spPr>
        <a:xfrm>
          <a:off x="0" y="571309500"/>
          <a:ext cx="10058400" cy="5573325"/>
        </a:xfrm>
        <a:prstGeom prst="rect">
          <a:avLst/>
        </a:prstGeom>
      </xdr:spPr>
    </xdr:pic>
    <xdr:clientData/>
  </xdr:twoCellAnchor>
  <xdr:twoCellAnchor editAs="oneCell">
    <xdr:from>
      <xdr:col>17</xdr:col>
      <xdr:colOff>0</xdr:colOff>
      <xdr:row>2999</xdr:row>
      <xdr:rowOff>0</xdr:rowOff>
    </xdr:from>
    <xdr:to>
      <xdr:col>33</xdr:col>
      <xdr:colOff>304800</xdr:colOff>
      <xdr:row>3028</xdr:row>
      <xdr:rowOff>48825</xdr:rowOff>
    </xdr:to>
    <xdr:pic>
      <xdr:nvPicPr>
        <xdr:cNvPr id="90" name="Picture 89"/>
        <xdr:cNvPicPr>
          <a:picLocks noChangeAspect="1"/>
        </xdr:cNvPicPr>
      </xdr:nvPicPr>
      <xdr:blipFill>
        <a:blip xmlns:r="http://schemas.openxmlformats.org/officeDocument/2006/relationships" r:embed="rId74">
          <a:extLst>
            <a:ext uri="{28A0092B-C50C-407E-A947-70E740481C1C}">
              <a14:useLocalDpi xmlns:a14="http://schemas.microsoft.com/office/drawing/2010/main" xmlns="" val="0"/>
            </a:ext>
          </a:extLst>
        </a:blip>
        <a:stretch>
          <a:fillRect/>
        </a:stretch>
      </xdr:blipFill>
      <xdr:spPr>
        <a:xfrm>
          <a:off x="10363200" y="571309500"/>
          <a:ext cx="10058400" cy="5573325"/>
        </a:xfrm>
        <a:prstGeom prst="rect">
          <a:avLst/>
        </a:prstGeom>
      </xdr:spPr>
    </xdr:pic>
    <xdr:clientData/>
  </xdr:twoCellAnchor>
  <xdr:twoCellAnchor editAs="oneCell">
    <xdr:from>
      <xdr:col>0</xdr:col>
      <xdr:colOff>0</xdr:colOff>
      <xdr:row>3099</xdr:row>
      <xdr:rowOff>0</xdr:rowOff>
    </xdr:from>
    <xdr:to>
      <xdr:col>16</xdr:col>
      <xdr:colOff>304800</xdr:colOff>
      <xdr:row>3128</xdr:row>
      <xdr:rowOff>152022</xdr:rowOff>
    </xdr:to>
    <xdr:pic>
      <xdr:nvPicPr>
        <xdr:cNvPr id="93" name="Picture 92"/>
        <xdr:cNvPicPr>
          <a:picLocks noChangeAspect="1"/>
        </xdr:cNvPicPr>
      </xdr:nvPicPr>
      <xdr:blipFill>
        <a:blip xmlns:r="http://schemas.openxmlformats.org/officeDocument/2006/relationships" r:embed="rId75">
          <a:extLst>
            <a:ext uri="{28A0092B-C50C-407E-A947-70E740481C1C}">
              <a14:useLocalDpi xmlns:a14="http://schemas.microsoft.com/office/drawing/2010/main" xmlns="" val="0"/>
            </a:ext>
          </a:extLst>
        </a:blip>
        <a:stretch>
          <a:fillRect/>
        </a:stretch>
      </xdr:blipFill>
      <xdr:spPr>
        <a:xfrm>
          <a:off x="0" y="590359500"/>
          <a:ext cx="10058400" cy="5676522"/>
        </a:xfrm>
        <a:prstGeom prst="rect">
          <a:avLst/>
        </a:prstGeom>
      </xdr:spPr>
    </xdr:pic>
    <xdr:clientData/>
  </xdr:twoCellAnchor>
  <xdr:twoCellAnchor editAs="oneCell">
    <xdr:from>
      <xdr:col>0</xdr:col>
      <xdr:colOff>0</xdr:colOff>
      <xdr:row>3149</xdr:row>
      <xdr:rowOff>0</xdr:rowOff>
    </xdr:from>
    <xdr:to>
      <xdr:col>16</xdr:col>
      <xdr:colOff>304800</xdr:colOff>
      <xdr:row>3178</xdr:row>
      <xdr:rowOff>152022</xdr:rowOff>
    </xdr:to>
    <xdr:pic>
      <xdr:nvPicPr>
        <xdr:cNvPr id="94" name="Picture 93"/>
        <xdr:cNvPicPr>
          <a:picLocks noChangeAspect="1"/>
        </xdr:cNvPicPr>
      </xdr:nvPicPr>
      <xdr:blipFill>
        <a:blip xmlns:r="http://schemas.openxmlformats.org/officeDocument/2006/relationships" r:embed="rId76">
          <a:extLst>
            <a:ext uri="{28A0092B-C50C-407E-A947-70E740481C1C}">
              <a14:useLocalDpi xmlns:a14="http://schemas.microsoft.com/office/drawing/2010/main" xmlns="" val="0"/>
            </a:ext>
          </a:extLst>
        </a:blip>
        <a:stretch>
          <a:fillRect/>
        </a:stretch>
      </xdr:blipFill>
      <xdr:spPr>
        <a:xfrm>
          <a:off x="0" y="599884500"/>
          <a:ext cx="10058400" cy="5676522"/>
        </a:xfrm>
        <a:prstGeom prst="rect">
          <a:avLst/>
        </a:prstGeom>
      </xdr:spPr>
    </xdr:pic>
    <xdr:clientData/>
  </xdr:twoCellAnchor>
  <xdr:twoCellAnchor editAs="oneCell">
    <xdr:from>
      <xdr:col>0</xdr:col>
      <xdr:colOff>0</xdr:colOff>
      <xdr:row>3249</xdr:row>
      <xdr:rowOff>0</xdr:rowOff>
    </xdr:from>
    <xdr:to>
      <xdr:col>16</xdr:col>
      <xdr:colOff>304800</xdr:colOff>
      <xdr:row>3278</xdr:row>
      <xdr:rowOff>2381</xdr:rowOff>
    </xdr:to>
    <xdr:pic>
      <xdr:nvPicPr>
        <xdr:cNvPr id="95" name="Picture 94"/>
        <xdr:cNvPicPr>
          <a:picLocks noChangeAspect="1"/>
        </xdr:cNvPicPr>
      </xdr:nvPicPr>
      <xdr:blipFill>
        <a:blip xmlns:r="http://schemas.openxmlformats.org/officeDocument/2006/relationships" r:embed="rId77">
          <a:extLst>
            <a:ext uri="{28A0092B-C50C-407E-A947-70E740481C1C}">
              <a14:useLocalDpi xmlns:a14="http://schemas.microsoft.com/office/drawing/2010/main" xmlns="" val="0"/>
            </a:ext>
          </a:extLst>
        </a:blip>
        <a:stretch>
          <a:fillRect/>
        </a:stretch>
      </xdr:blipFill>
      <xdr:spPr>
        <a:xfrm>
          <a:off x="0" y="618934500"/>
          <a:ext cx="10058400" cy="5526881"/>
        </a:xfrm>
        <a:prstGeom prst="rect">
          <a:avLst/>
        </a:prstGeom>
      </xdr:spPr>
    </xdr:pic>
    <xdr:clientData/>
  </xdr:twoCellAnchor>
  <xdr:twoCellAnchor editAs="oneCell">
    <xdr:from>
      <xdr:col>0</xdr:col>
      <xdr:colOff>0</xdr:colOff>
      <xdr:row>3299</xdr:row>
      <xdr:rowOff>0</xdr:rowOff>
    </xdr:from>
    <xdr:to>
      <xdr:col>16</xdr:col>
      <xdr:colOff>304800</xdr:colOff>
      <xdr:row>3328</xdr:row>
      <xdr:rowOff>152022</xdr:rowOff>
    </xdr:to>
    <xdr:pic>
      <xdr:nvPicPr>
        <xdr:cNvPr id="96" name="Picture 95"/>
        <xdr:cNvPicPr>
          <a:picLocks noChangeAspect="1"/>
        </xdr:cNvPicPr>
      </xdr:nvPicPr>
      <xdr:blipFill>
        <a:blip xmlns:r="http://schemas.openxmlformats.org/officeDocument/2006/relationships" r:embed="rId78">
          <a:extLst>
            <a:ext uri="{28A0092B-C50C-407E-A947-70E740481C1C}">
              <a14:useLocalDpi xmlns:a14="http://schemas.microsoft.com/office/drawing/2010/main" xmlns="" val="0"/>
            </a:ext>
          </a:extLst>
        </a:blip>
        <a:stretch>
          <a:fillRect/>
        </a:stretch>
      </xdr:blipFill>
      <xdr:spPr>
        <a:xfrm>
          <a:off x="0" y="628459500"/>
          <a:ext cx="10058400" cy="5676522"/>
        </a:xfrm>
        <a:prstGeom prst="rect">
          <a:avLst/>
        </a:prstGeom>
      </xdr:spPr>
    </xdr:pic>
    <xdr:clientData/>
  </xdr:twoCellAnchor>
  <xdr:twoCellAnchor editAs="oneCell">
    <xdr:from>
      <xdr:col>0</xdr:col>
      <xdr:colOff>0</xdr:colOff>
      <xdr:row>3349</xdr:row>
      <xdr:rowOff>0</xdr:rowOff>
    </xdr:from>
    <xdr:to>
      <xdr:col>16</xdr:col>
      <xdr:colOff>304800</xdr:colOff>
      <xdr:row>3378</xdr:row>
      <xdr:rowOff>152022</xdr:rowOff>
    </xdr:to>
    <xdr:pic>
      <xdr:nvPicPr>
        <xdr:cNvPr id="97" name="Picture 96"/>
        <xdr:cNvPicPr>
          <a:picLocks noChangeAspect="1"/>
        </xdr:cNvPicPr>
      </xdr:nvPicPr>
      <xdr:blipFill>
        <a:blip xmlns:r="http://schemas.openxmlformats.org/officeDocument/2006/relationships" r:embed="rId79">
          <a:extLst>
            <a:ext uri="{28A0092B-C50C-407E-A947-70E740481C1C}">
              <a14:useLocalDpi xmlns:a14="http://schemas.microsoft.com/office/drawing/2010/main" xmlns="" val="0"/>
            </a:ext>
          </a:extLst>
        </a:blip>
        <a:stretch>
          <a:fillRect/>
        </a:stretch>
      </xdr:blipFill>
      <xdr:spPr>
        <a:xfrm>
          <a:off x="0" y="637984500"/>
          <a:ext cx="10058400" cy="5676522"/>
        </a:xfrm>
        <a:prstGeom prst="rect">
          <a:avLst/>
        </a:prstGeom>
      </xdr:spPr>
    </xdr:pic>
    <xdr:clientData/>
  </xdr:twoCellAnchor>
  <xdr:twoCellAnchor editAs="oneCell">
    <xdr:from>
      <xdr:col>17</xdr:col>
      <xdr:colOff>0</xdr:colOff>
      <xdr:row>3349</xdr:row>
      <xdr:rowOff>0</xdr:rowOff>
    </xdr:from>
    <xdr:to>
      <xdr:col>33</xdr:col>
      <xdr:colOff>304800</xdr:colOff>
      <xdr:row>3378</xdr:row>
      <xdr:rowOff>152022</xdr:rowOff>
    </xdr:to>
    <xdr:pic>
      <xdr:nvPicPr>
        <xdr:cNvPr id="98" name="Picture 97"/>
        <xdr:cNvPicPr>
          <a:picLocks noChangeAspect="1"/>
        </xdr:cNvPicPr>
      </xdr:nvPicPr>
      <xdr:blipFill>
        <a:blip xmlns:r="http://schemas.openxmlformats.org/officeDocument/2006/relationships" r:embed="rId80">
          <a:extLst>
            <a:ext uri="{28A0092B-C50C-407E-A947-70E740481C1C}">
              <a14:useLocalDpi xmlns:a14="http://schemas.microsoft.com/office/drawing/2010/main" xmlns="" val="0"/>
            </a:ext>
          </a:extLst>
        </a:blip>
        <a:stretch>
          <a:fillRect/>
        </a:stretch>
      </xdr:blipFill>
      <xdr:spPr>
        <a:xfrm>
          <a:off x="10363200" y="637984500"/>
          <a:ext cx="10058400" cy="5676522"/>
        </a:xfrm>
        <a:prstGeom prst="rect">
          <a:avLst/>
        </a:prstGeom>
      </xdr:spPr>
    </xdr:pic>
    <xdr:clientData/>
  </xdr:twoCellAnchor>
  <xdr:twoCellAnchor editAs="oneCell">
    <xdr:from>
      <xdr:col>17</xdr:col>
      <xdr:colOff>0</xdr:colOff>
      <xdr:row>3399</xdr:row>
      <xdr:rowOff>0</xdr:rowOff>
    </xdr:from>
    <xdr:to>
      <xdr:col>33</xdr:col>
      <xdr:colOff>304800</xdr:colOff>
      <xdr:row>3428</xdr:row>
      <xdr:rowOff>152022</xdr:rowOff>
    </xdr:to>
    <xdr:pic>
      <xdr:nvPicPr>
        <xdr:cNvPr id="102" name="Picture 101"/>
        <xdr:cNvPicPr>
          <a:picLocks noChangeAspect="1"/>
        </xdr:cNvPicPr>
      </xdr:nvPicPr>
      <xdr:blipFill>
        <a:blip xmlns:r="http://schemas.openxmlformats.org/officeDocument/2006/relationships" r:embed="rId81">
          <a:extLst>
            <a:ext uri="{28A0092B-C50C-407E-A947-70E740481C1C}">
              <a14:useLocalDpi xmlns:a14="http://schemas.microsoft.com/office/drawing/2010/main" xmlns="" val="0"/>
            </a:ext>
          </a:extLst>
        </a:blip>
        <a:stretch>
          <a:fillRect/>
        </a:stretch>
      </xdr:blipFill>
      <xdr:spPr>
        <a:xfrm>
          <a:off x="10363200" y="647509500"/>
          <a:ext cx="10058400" cy="5676522"/>
        </a:xfrm>
        <a:prstGeom prst="rect">
          <a:avLst/>
        </a:prstGeom>
      </xdr:spPr>
    </xdr:pic>
    <xdr:clientData/>
  </xdr:twoCellAnchor>
  <xdr:twoCellAnchor editAs="oneCell">
    <xdr:from>
      <xdr:col>0</xdr:col>
      <xdr:colOff>0</xdr:colOff>
      <xdr:row>3399</xdr:row>
      <xdr:rowOff>0</xdr:rowOff>
    </xdr:from>
    <xdr:to>
      <xdr:col>16</xdr:col>
      <xdr:colOff>304800</xdr:colOff>
      <xdr:row>3428</xdr:row>
      <xdr:rowOff>152022</xdr:rowOff>
    </xdr:to>
    <xdr:pic>
      <xdr:nvPicPr>
        <xdr:cNvPr id="103" name="Picture 102"/>
        <xdr:cNvPicPr>
          <a:picLocks noChangeAspect="1"/>
        </xdr:cNvPicPr>
      </xdr:nvPicPr>
      <xdr:blipFill>
        <a:blip xmlns:r="http://schemas.openxmlformats.org/officeDocument/2006/relationships" r:embed="rId82">
          <a:extLst>
            <a:ext uri="{28A0092B-C50C-407E-A947-70E740481C1C}">
              <a14:useLocalDpi xmlns:a14="http://schemas.microsoft.com/office/drawing/2010/main" xmlns="" val="0"/>
            </a:ext>
          </a:extLst>
        </a:blip>
        <a:stretch>
          <a:fillRect/>
        </a:stretch>
      </xdr:blipFill>
      <xdr:spPr>
        <a:xfrm>
          <a:off x="0" y="647509500"/>
          <a:ext cx="10058400" cy="5676522"/>
        </a:xfrm>
        <a:prstGeom prst="rect">
          <a:avLst/>
        </a:prstGeom>
      </xdr:spPr>
    </xdr:pic>
    <xdr:clientData/>
  </xdr:twoCellAnchor>
  <xdr:twoCellAnchor editAs="oneCell">
    <xdr:from>
      <xdr:col>0</xdr:col>
      <xdr:colOff>0</xdr:colOff>
      <xdr:row>3449</xdr:row>
      <xdr:rowOff>0</xdr:rowOff>
    </xdr:from>
    <xdr:to>
      <xdr:col>16</xdr:col>
      <xdr:colOff>304800</xdr:colOff>
      <xdr:row>3478</xdr:row>
      <xdr:rowOff>152022</xdr:rowOff>
    </xdr:to>
    <xdr:pic>
      <xdr:nvPicPr>
        <xdr:cNvPr id="104" name="Picture 103"/>
        <xdr:cNvPicPr>
          <a:picLocks noChangeAspect="1"/>
        </xdr:cNvPicPr>
      </xdr:nvPicPr>
      <xdr:blipFill>
        <a:blip xmlns:r="http://schemas.openxmlformats.org/officeDocument/2006/relationships" r:embed="rId83">
          <a:extLst>
            <a:ext uri="{28A0092B-C50C-407E-A947-70E740481C1C}">
              <a14:useLocalDpi xmlns:a14="http://schemas.microsoft.com/office/drawing/2010/main" xmlns="" val="0"/>
            </a:ext>
          </a:extLst>
        </a:blip>
        <a:stretch>
          <a:fillRect/>
        </a:stretch>
      </xdr:blipFill>
      <xdr:spPr>
        <a:xfrm>
          <a:off x="0" y="657034500"/>
          <a:ext cx="10058400" cy="5676522"/>
        </a:xfrm>
        <a:prstGeom prst="rect">
          <a:avLst/>
        </a:prstGeom>
      </xdr:spPr>
    </xdr:pic>
    <xdr:clientData/>
  </xdr:twoCellAnchor>
  <xdr:twoCellAnchor editAs="oneCell">
    <xdr:from>
      <xdr:col>0</xdr:col>
      <xdr:colOff>0</xdr:colOff>
      <xdr:row>3049</xdr:row>
      <xdr:rowOff>0</xdr:rowOff>
    </xdr:from>
    <xdr:to>
      <xdr:col>16</xdr:col>
      <xdr:colOff>304800</xdr:colOff>
      <xdr:row>3078</xdr:row>
      <xdr:rowOff>152022</xdr:rowOff>
    </xdr:to>
    <xdr:pic>
      <xdr:nvPicPr>
        <xdr:cNvPr id="105" name="Picture 104"/>
        <xdr:cNvPicPr>
          <a:picLocks noChangeAspect="1"/>
        </xdr:cNvPicPr>
      </xdr:nvPicPr>
      <xdr:blipFill>
        <a:blip xmlns:r="http://schemas.openxmlformats.org/officeDocument/2006/relationships" r:embed="rId84">
          <a:extLst>
            <a:ext uri="{28A0092B-C50C-407E-A947-70E740481C1C}">
              <a14:useLocalDpi xmlns:a14="http://schemas.microsoft.com/office/drawing/2010/main" xmlns="" val="0"/>
            </a:ext>
          </a:extLst>
        </a:blip>
        <a:stretch>
          <a:fillRect/>
        </a:stretch>
      </xdr:blipFill>
      <xdr:spPr>
        <a:xfrm>
          <a:off x="0" y="580834500"/>
          <a:ext cx="10058400" cy="5676522"/>
        </a:xfrm>
        <a:prstGeom prst="rect">
          <a:avLst/>
        </a:prstGeom>
      </xdr:spPr>
    </xdr:pic>
    <xdr:clientData/>
  </xdr:twoCellAnchor>
  <xdr:twoCellAnchor editAs="oneCell">
    <xdr:from>
      <xdr:col>17</xdr:col>
      <xdr:colOff>0</xdr:colOff>
      <xdr:row>3049</xdr:row>
      <xdr:rowOff>0</xdr:rowOff>
    </xdr:from>
    <xdr:to>
      <xdr:col>33</xdr:col>
      <xdr:colOff>304800</xdr:colOff>
      <xdr:row>3078</xdr:row>
      <xdr:rowOff>152022</xdr:rowOff>
    </xdr:to>
    <xdr:pic>
      <xdr:nvPicPr>
        <xdr:cNvPr id="106" name="Picture 105"/>
        <xdr:cNvPicPr>
          <a:picLocks noChangeAspect="1"/>
        </xdr:cNvPicPr>
      </xdr:nvPicPr>
      <xdr:blipFill>
        <a:blip xmlns:r="http://schemas.openxmlformats.org/officeDocument/2006/relationships" r:embed="rId85">
          <a:extLst>
            <a:ext uri="{28A0092B-C50C-407E-A947-70E740481C1C}">
              <a14:useLocalDpi xmlns:a14="http://schemas.microsoft.com/office/drawing/2010/main" xmlns="" val="0"/>
            </a:ext>
          </a:extLst>
        </a:blip>
        <a:stretch>
          <a:fillRect/>
        </a:stretch>
      </xdr:blipFill>
      <xdr:spPr>
        <a:xfrm>
          <a:off x="10363200" y="580834500"/>
          <a:ext cx="10058400" cy="5676522"/>
        </a:xfrm>
        <a:prstGeom prst="rect">
          <a:avLst/>
        </a:prstGeom>
      </xdr:spPr>
    </xdr:pic>
    <xdr:clientData/>
  </xdr:twoCellAnchor>
  <xdr:twoCellAnchor editAs="oneCell">
    <xdr:from>
      <xdr:col>0</xdr:col>
      <xdr:colOff>0</xdr:colOff>
      <xdr:row>3499</xdr:row>
      <xdr:rowOff>0</xdr:rowOff>
    </xdr:from>
    <xdr:to>
      <xdr:col>16</xdr:col>
      <xdr:colOff>304800</xdr:colOff>
      <xdr:row>3528</xdr:row>
      <xdr:rowOff>152022</xdr:rowOff>
    </xdr:to>
    <xdr:pic>
      <xdr:nvPicPr>
        <xdr:cNvPr id="107" name="Picture 106"/>
        <xdr:cNvPicPr>
          <a:picLocks noChangeAspect="1"/>
        </xdr:cNvPicPr>
      </xdr:nvPicPr>
      <xdr:blipFill>
        <a:blip xmlns:r="http://schemas.openxmlformats.org/officeDocument/2006/relationships" r:embed="rId86">
          <a:extLst>
            <a:ext uri="{28A0092B-C50C-407E-A947-70E740481C1C}">
              <a14:useLocalDpi xmlns:a14="http://schemas.microsoft.com/office/drawing/2010/main" xmlns="" val="0"/>
            </a:ext>
          </a:extLst>
        </a:blip>
        <a:stretch>
          <a:fillRect/>
        </a:stretch>
      </xdr:blipFill>
      <xdr:spPr>
        <a:xfrm>
          <a:off x="0" y="666559500"/>
          <a:ext cx="10058400" cy="5676522"/>
        </a:xfrm>
        <a:prstGeom prst="rect">
          <a:avLst/>
        </a:prstGeom>
      </xdr:spPr>
    </xdr:pic>
    <xdr:clientData/>
  </xdr:twoCellAnchor>
  <xdr:twoCellAnchor editAs="oneCell">
    <xdr:from>
      <xdr:col>0</xdr:col>
      <xdr:colOff>0</xdr:colOff>
      <xdr:row>3549</xdr:row>
      <xdr:rowOff>0</xdr:rowOff>
    </xdr:from>
    <xdr:to>
      <xdr:col>16</xdr:col>
      <xdr:colOff>304800</xdr:colOff>
      <xdr:row>3578</xdr:row>
      <xdr:rowOff>152022</xdr:rowOff>
    </xdr:to>
    <xdr:pic>
      <xdr:nvPicPr>
        <xdr:cNvPr id="108" name="Picture 107"/>
        <xdr:cNvPicPr>
          <a:picLocks noChangeAspect="1"/>
        </xdr:cNvPicPr>
      </xdr:nvPicPr>
      <xdr:blipFill>
        <a:blip xmlns:r="http://schemas.openxmlformats.org/officeDocument/2006/relationships" r:embed="rId87">
          <a:extLst>
            <a:ext uri="{28A0092B-C50C-407E-A947-70E740481C1C}">
              <a14:useLocalDpi xmlns:a14="http://schemas.microsoft.com/office/drawing/2010/main" xmlns="" val="0"/>
            </a:ext>
          </a:extLst>
        </a:blip>
        <a:stretch>
          <a:fillRect/>
        </a:stretch>
      </xdr:blipFill>
      <xdr:spPr>
        <a:xfrm>
          <a:off x="0" y="676084500"/>
          <a:ext cx="10058400" cy="5676522"/>
        </a:xfrm>
        <a:prstGeom prst="rect">
          <a:avLst/>
        </a:prstGeom>
      </xdr:spPr>
    </xdr:pic>
    <xdr:clientData/>
  </xdr:twoCellAnchor>
  <xdr:twoCellAnchor editAs="oneCell">
    <xdr:from>
      <xdr:col>17</xdr:col>
      <xdr:colOff>0</xdr:colOff>
      <xdr:row>3549</xdr:row>
      <xdr:rowOff>0</xdr:rowOff>
    </xdr:from>
    <xdr:to>
      <xdr:col>33</xdr:col>
      <xdr:colOff>304800</xdr:colOff>
      <xdr:row>3578</xdr:row>
      <xdr:rowOff>152022</xdr:rowOff>
    </xdr:to>
    <xdr:pic>
      <xdr:nvPicPr>
        <xdr:cNvPr id="109" name="Picture 108"/>
        <xdr:cNvPicPr>
          <a:picLocks noChangeAspect="1"/>
        </xdr:cNvPicPr>
      </xdr:nvPicPr>
      <xdr:blipFill>
        <a:blip xmlns:r="http://schemas.openxmlformats.org/officeDocument/2006/relationships" r:embed="rId88">
          <a:extLst>
            <a:ext uri="{28A0092B-C50C-407E-A947-70E740481C1C}">
              <a14:useLocalDpi xmlns:a14="http://schemas.microsoft.com/office/drawing/2010/main" xmlns="" val="0"/>
            </a:ext>
          </a:extLst>
        </a:blip>
        <a:stretch>
          <a:fillRect/>
        </a:stretch>
      </xdr:blipFill>
      <xdr:spPr>
        <a:xfrm>
          <a:off x="10363200" y="676084500"/>
          <a:ext cx="10058400" cy="5676522"/>
        </a:xfrm>
        <a:prstGeom prst="rect">
          <a:avLst/>
        </a:prstGeom>
      </xdr:spPr>
    </xdr:pic>
    <xdr:clientData/>
  </xdr:twoCellAnchor>
  <xdr:twoCellAnchor editAs="oneCell">
    <xdr:from>
      <xdr:col>0</xdr:col>
      <xdr:colOff>0</xdr:colOff>
      <xdr:row>3599</xdr:row>
      <xdr:rowOff>0</xdr:rowOff>
    </xdr:from>
    <xdr:to>
      <xdr:col>16</xdr:col>
      <xdr:colOff>304800</xdr:colOff>
      <xdr:row>3628</xdr:row>
      <xdr:rowOff>152022</xdr:rowOff>
    </xdr:to>
    <xdr:pic>
      <xdr:nvPicPr>
        <xdr:cNvPr id="110" name="Picture 109"/>
        <xdr:cNvPicPr>
          <a:picLocks noChangeAspect="1"/>
        </xdr:cNvPicPr>
      </xdr:nvPicPr>
      <xdr:blipFill>
        <a:blip xmlns:r="http://schemas.openxmlformats.org/officeDocument/2006/relationships" r:embed="rId89">
          <a:extLst>
            <a:ext uri="{28A0092B-C50C-407E-A947-70E740481C1C}">
              <a14:useLocalDpi xmlns:a14="http://schemas.microsoft.com/office/drawing/2010/main" xmlns="" val="0"/>
            </a:ext>
          </a:extLst>
        </a:blip>
        <a:stretch>
          <a:fillRect/>
        </a:stretch>
      </xdr:blipFill>
      <xdr:spPr>
        <a:xfrm>
          <a:off x="0" y="685609500"/>
          <a:ext cx="10058400" cy="5676522"/>
        </a:xfrm>
        <a:prstGeom prst="rect">
          <a:avLst/>
        </a:prstGeom>
      </xdr:spPr>
    </xdr:pic>
    <xdr:clientData/>
  </xdr:twoCellAnchor>
  <xdr:twoCellAnchor editAs="oneCell">
    <xdr:from>
      <xdr:col>17</xdr:col>
      <xdr:colOff>0</xdr:colOff>
      <xdr:row>3599</xdr:row>
      <xdr:rowOff>0</xdr:rowOff>
    </xdr:from>
    <xdr:to>
      <xdr:col>33</xdr:col>
      <xdr:colOff>304800</xdr:colOff>
      <xdr:row>3628</xdr:row>
      <xdr:rowOff>152022</xdr:rowOff>
    </xdr:to>
    <xdr:pic>
      <xdr:nvPicPr>
        <xdr:cNvPr id="111" name="Picture 110"/>
        <xdr:cNvPicPr>
          <a:picLocks noChangeAspect="1"/>
        </xdr:cNvPicPr>
      </xdr:nvPicPr>
      <xdr:blipFill>
        <a:blip xmlns:r="http://schemas.openxmlformats.org/officeDocument/2006/relationships" r:embed="rId90">
          <a:extLst>
            <a:ext uri="{28A0092B-C50C-407E-A947-70E740481C1C}">
              <a14:useLocalDpi xmlns:a14="http://schemas.microsoft.com/office/drawing/2010/main" xmlns="" val="0"/>
            </a:ext>
          </a:extLst>
        </a:blip>
        <a:stretch>
          <a:fillRect/>
        </a:stretch>
      </xdr:blipFill>
      <xdr:spPr>
        <a:xfrm>
          <a:off x="10363200" y="685609500"/>
          <a:ext cx="10058400" cy="5676522"/>
        </a:xfrm>
        <a:prstGeom prst="rect">
          <a:avLst/>
        </a:prstGeom>
      </xdr:spPr>
    </xdr:pic>
    <xdr:clientData/>
  </xdr:twoCellAnchor>
  <xdr:twoCellAnchor editAs="oneCell">
    <xdr:from>
      <xdr:col>0</xdr:col>
      <xdr:colOff>0</xdr:colOff>
      <xdr:row>3649</xdr:row>
      <xdr:rowOff>0</xdr:rowOff>
    </xdr:from>
    <xdr:to>
      <xdr:col>16</xdr:col>
      <xdr:colOff>304800</xdr:colOff>
      <xdr:row>3678</xdr:row>
      <xdr:rowOff>152022</xdr:rowOff>
    </xdr:to>
    <xdr:pic>
      <xdr:nvPicPr>
        <xdr:cNvPr id="112" name="Picture 111"/>
        <xdr:cNvPicPr>
          <a:picLocks noChangeAspect="1"/>
        </xdr:cNvPicPr>
      </xdr:nvPicPr>
      <xdr:blipFill>
        <a:blip xmlns:r="http://schemas.openxmlformats.org/officeDocument/2006/relationships" r:embed="rId91">
          <a:extLst>
            <a:ext uri="{28A0092B-C50C-407E-A947-70E740481C1C}">
              <a14:useLocalDpi xmlns:a14="http://schemas.microsoft.com/office/drawing/2010/main" xmlns="" val="0"/>
            </a:ext>
          </a:extLst>
        </a:blip>
        <a:stretch>
          <a:fillRect/>
        </a:stretch>
      </xdr:blipFill>
      <xdr:spPr>
        <a:xfrm>
          <a:off x="0" y="695134500"/>
          <a:ext cx="10058400" cy="5676522"/>
        </a:xfrm>
        <a:prstGeom prst="rect">
          <a:avLst/>
        </a:prstGeom>
      </xdr:spPr>
    </xdr:pic>
    <xdr:clientData/>
  </xdr:twoCellAnchor>
  <xdr:twoCellAnchor editAs="oneCell">
    <xdr:from>
      <xdr:col>17</xdr:col>
      <xdr:colOff>0</xdr:colOff>
      <xdr:row>3649</xdr:row>
      <xdr:rowOff>0</xdr:rowOff>
    </xdr:from>
    <xdr:to>
      <xdr:col>33</xdr:col>
      <xdr:colOff>304800</xdr:colOff>
      <xdr:row>3678</xdr:row>
      <xdr:rowOff>152022</xdr:rowOff>
    </xdr:to>
    <xdr:pic>
      <xdr:nvPicPr>
        <xdr:cNvPr id="113" name="Picture 112"/>
        <xdr:cNvPicPr>
          <a:picLocks noChangeAspect="1"/>
        </xdr:cNvPicPr>
      </xdr:nvPicPr>
      <xdr:blipFill>
        <a:blip xmlns:r="http://schemas.openxmlformats.org/officeDocument/2006/relationships" r:embed="rId92">
          <a:extLst>
            <a:ext uri="{28A0092B-C50C-407E-A947-70E740481C1C}">
              <a14:useLocalDpi xmlns:a14="http://schemas.microsoft.com/office/drawing/2010/main" xmlns="" val="0"/>
            </a:ext>
          </a:extLst>
        </a:blip>
        <a:stretch>
          <a:fillRect/>
        </a:stretch>
      </xdr:blipFill>
      <xdr:spPr>
        <a:xfrm>
          <a:off x="10363200" y="695134500"/>
          <a:ext cx="10058400" cy="5676522"/>
        </a:xfrm>
        <a:prstGeom prst="rect">
          <a:avLst/>
        </a:prstGeom>
      </xdr:spPr>
    </xdr:pic>
    <xdr:clientData/>
  </xdr:twoCellAnchor>
  <xdr:twoCellAnchor editAs="oneCell">
    <xdr:from>
      <xdr:col>0</xdr:col>
      <xdr:colOff>0</xdr:colOff>
      <xdr:row>3699</xdr:row>
      <xdr:rowOff>0</xdr:rowOff>
    </xdr:from>
    <xdr:to>
      <xdr:col>16</xdr:col>
      <xdr:colOff>304800</xdr:colOff>
      <xdr:row>3728</xdr:row>
      <xdr:rowOff>152022</xdr:rowOff>
    </xdr:to>
    <xdr:pic>
      <xdr:nvPicPr>
        <xdr:cNvPr id="114" name="Picture 113"/>
        <xdr:cNvPicPr>
          <a:picLocks noChangeAspect="1"/>
        </xdr:cNvPicPr>
      </xdr:nvPicPr>
      <xdr:blipFill>
        <a:blip xmlns:r="http://schemas.openxmlformats.org/officeDocument/2006/relationships" r:embed="rId93">
          <a:extLst>
            <a:ext uri="{28A0092B-C50C-407E-A947-70E740481C1C}">
              <a14:useLocalDpi xmlns:a14="http://schemas.microsoft.com/office/drawing/2010/main" xmlns="" val="0"/>
            </a:ext>
          </a:extLst>
        </a:blip>
        <a:stretch>
          <a:fillRect/>
        </a:stretch>
      </xdr:blipFill>
      <xdr:spPr>
        <a:xfrm>
          <a:off x="0" y="704659500"/>
          <a:ext cx="10058400" cy="5676522"/>
        </a:xfrm>
        <a:prstGeom prst="rect">
          <a:avLst/>
        </a:prstGeom>
      </xdr:spPr>
    </xdr:pic>
    <xdr:clientData/>
  </xdr:twoCellAnchor>
  <xdr:twoCellAnchor editAs="oneCell">
    <xdr:from>
      <xdr:col>0</xdr:col>
      <xdr:colOff>0</xdr:colOff>
      <xdr:row>3749</xdr:row>
      <xdr:rowOff>0</xdr:rowOff>
    </xdr:from>
    <xdr:to>
      <xdr:col>16</xdr:col>
      <xdr:colOff>304800</xdr:colOff>
      <xdr:row>3778</xdr:row>
      <xdr:rowOff>152022</xdr:rowOff>
    </xdr:to>
    <xdr:pic>
      <xdr:nvPicPr>
        <xdr:cNvPr id="115" name="Picture 114"/>
        <xdr:cNvPicPr>
          <a:picLocks noChangeAspect="1"/>
        </xdr:cNvPicPr>
      </xdr:nvPicPr>
      <xdr:blipFill>
        <a:blip xmlns:r="http://schemas.openxmlformats.org/officeDocument/2006/relationships" r:embed="rId94">
          <a:extLst>
            <a:ext uri="{28A0092B-C50C-407E-A947-70E740481C1C}">
              <a14:useLocalDpi xmlns:a14="http://schemas.microsoft.com/office/drawing/2010/main" xmlns="" val="0"/>
            </a:ext>
          </a:extLst>
        </a:blip>
        <a:stretch>
          <a:fillRect/>
        </a:stretch>
      </xdr:blipFill>
      <xdr:spPr>
        <a:xfrm>
          <a:off x="0" y="714184500"/>
          <a:ext cx="10058400" cy="5676522"/>
        </a:xfrm>
        <a:prstGeom prst="rect">
          <a:avLst/>
        </a:prstGeom>
      </xdr:spPr>
    </xdr:pic>
    <xdr:clientData/>
  </xdr:twoCellAnchor>
  <xdr:twoCellAnchor editAs="oneCell">
    <xdr:from>
      <xdr:col>0</xdr:col>
      <xdr:colOff>0</xdr:colOff>
      <xdr:row>3799</xdr:row>
      <xdr:rowOff>0</xdr:rowOff>
    </xdr:from>
    <xdr:to>
      <xdr:col>16</xdr:col>
      <xdr:colOff>304800</xdr:colOff>
      <xdr:row>3828</xdr:row>
      <xdr:rowOff>152022</xdr:rowOff>
    </xdr:to>
    <xdr:pic>
      <xdr:nvPicPr>
        <xdr:cNvPr id="116" name="Picture 115"/>
        <xdr:cNvPicPr>
          <a:picLocks noChangeAspect="1"/>
        </xdr:cNvPicPr>
      </xdr:nvPicPr>
      <xdr:blipFill>
        <a:blip xmlns:r="http://schemas.openxmlformats.org/officeDocument/2006/relationships" r:embed="rId95">
          <a:extLst>
            <a:ext uri="{28A0092B-C50C-407E-A947-70E740481C1C}">
              <a14:useLocalDpi xmlns:a14="http://schemas.microsoft.com/office/drawing/2010/main" xmlns="" val="0"/>
            </a:ext>
          </a:extLst>
        </a:blip>
        <a:stretch>
          <a:fillRect/>
        </a:stretch>
      </xdr:blipFill>
      <xdr:spPr>
        <a:xfrm>
          <a:off x="0" y="723709500"/>
          <a:ext cx="10058400" cy="5676522"/>
        </a:xfrm>
        <a:prstGeom prst="rect">
          <a:avLst/>
        </a:prstGeom>
      </xdr:spPr>
    </xdr:pic>
    <xdr:clientData/>
  </xdr:twoCellAnchor>
  <xdr:twoCellAnchor editAs="oneCell">
    <xdr:from>
      <xdr:col>0</xdr:col>
      <xdr:colOff>0</xdr:colOff>
      <xdr:row>3849</xdr:row>
      <xdr:rowOff>0</xdr:rowOff>
    </xdr:from>
    <xdr:to>
      <xdr:col>16</xdr:col>
      <xdr:colOff>304800</xdr:colOff>
      <xdr:row>3878</xdr:row>
      <xdr:rowOff>152022</xdr:rowOff>
    </xdr:to>
    <xdr:pic>
      <xdr:nvPicPr>
        <xdr:cNvPr id="117" name="Picture 116"/>
        <xdr:cNvPicPr>
          <a:picLocks noChangeAspect="1"/>
        </xdr:cNvPicPr>
      </xdr:nvPicPr>
      <xdr:blipFill>
        <a:blip xmlns:r="http://schemas.openxmlformats.org/officeDocument/2006/relationships" r:embed="rId96">
          <a:extLst>
            <a:ext uri="{28A0092B-C50C-407E-A947-70E740481C1C}">
              <a14:useLocalDpi xmlns:a14="http://schemas.microsoft.com/office/drawing/2010/main" xmlns="" val="0"/>
            </a:ext>
          </a:extLst>
        </a:blip>
        <a:stretch>
          <a:fillRect/>
        </a:stretch>
      </xdr:blipFill>
      <xdr:spPr>
        <a:xfrm>
          <a:off x="0" y="733234500"/>
          <a:ext cx="10058400" cy="5676522"/>
        </a:xfrm>
        <a:prstGeom prst="rect">
          <a:avLst/>
        </a:prstGeom>
      </xdr:spPr>
    </xdr:pic>
    <xdr:clientData/>
  </xdr:twoCellAnchor>
  <xdr:twoCellAnchor editAs="oneCell">
    <xdr:from>
      <xdr:col>0</xdr:col>
      <xdr:colOff>0</xdr:colOff>
      <xdr:row>3899</xdr:row>
      <xdr:rowOff>0</xdr:rowOff>
    </xdr:from>
    <xdr:to>
      <xdr:col>16</xdr:col>
      <xdr:colOff>304800</xdr:colOff>
      <xdr:row>3928</xdr:row>
      <xdr:rowOff>152022</xdr:rowOff>
    </xdr:to>
    <xdr:pic>
      <xdr:nvPicPr>
        <xdr:cNvPr id="118" name="Picture 117"/>
        <xdr:cNvPicPr>
          <a:picLocks noChangeAspect="1"/>
        </xdr:cNvPicPr>
      </xdr:nvPicPr>
      <xdr:blipFill>
        <a:blip xmlns:r="http://schemas.openxmlformats.org/officeDocument/2006/relationships" r:embed="rId97">
          <a:extLst>
            <a:ext uri="{28A0092B-C50C-407E-A947-70E740481C1C}">
              <a14:useLocalDpi xmlns:a14="http://schemas.microsoft.com/office/drawing/2010/main" xmlns="" val="0"/>
            </a:ext>
          </a:extLst>
        </a:blip>
        <a:stretch>
          <a:fillRect/>
        </a:stretch>
      </xdr:blipFill>
      <xdr:spPr>
        <a:xfrm>
          <a:off x="0" y="742759500"/>
          <a:ext cx="10058400" cy="5676522"/>
        </a:xfrm>
        <a:prstGeom prst="rect">
          <a:avLst/>
        </a:prstGeom>
      </xdr:spPr>
    </xdr:pic>
    <xdr:clientData/>
  </xdr:twoCellAnchor>
  <xdr:twoCellAnchor editAs="oneCell">
    <xdr:from>
      <xdr:col>0</xdr:col>
      <xdr:colOff>0</xdr:colOff>
      <xdr:row>3949</xdr:row>
      <xdr:rowOff>0</xdr:rowOff>
    </xdr:from>
    <xdr:to>
      <xdr:col>16</xdr:col>
      <xdr:colOff>304800</xdr:colOff>
      <xdr:row>3978</xdr:row>
      <xdr:rowOff>152022</xdr:rowOff>
    </xdr:to>
    <xdr:pic>
      <xdr:nvPicPr>
        <xdr:cNvPr id="119" name="Picture 118"/>
        <xdr:cNvPicPr>
          <a:picLocks noChangeAspect="1"/>
        </xdr:cNvPicPr>
      </xdr:nvPicPr>
      <xdr:blipFill>
        <a:blip xmlns:r="http://schemas.openxmlformats.org/officeDocument/2006/relationships" r:embed="rId98">
          <a:extLst>
            <a:ext uri="{28A0092B-C50C-407E-A947-70E740481C1C}">
              <a14:useLocalDpi xmlns:a14="http://schemas.microsoft.com/office/drawing/2010/main" xmlns="" val="0"/>
            </a:ext>
          </a:extLst>
        </a:blip>
        <a:stretch>
          <a:fillRect/>
        </a:stretch>
      </xdr:blipFill>
      <xdr:spPr>
        <a:xfrm>
          <a:off x="0" y="752284500"/>
          <a:ext cx="10058400" cy="5676522"/>
        </a:xfrm>
        <a:prstGeom prst="rect">
          <a:avLst/>
        </a:prstGeom>
      </xdr:spPr>
    </xdr:pic>
    <xdr:clientData/>
  </xdr:twoCellAnchor>
  <xdr:twoCellAnchor editAs="oneCell">
    <xdr:from>
      <xdr:col>0</xdr:col>
      <xdr:colOff>0</xdr:colOff>
      <xdr:row>3999</xdr:row>
      <xdr:rowOff>0</xdr:rowOff>
    </xdr:from>
    <xdr:to>
      <xdr:col>16</xdr:col>
      <xdr:colOff>304800</xdr:colOff>
      <xdr:row>4028</xdr:row>
      <xdr:rowOff>152022</xdr:rowOff>
    </xdr:to>
    <xdr:pic>
      <xdr:nvPicPr>
        <xdr:cNvPr id="120" name="Picture 119"/>
        <xdr:cNvPicPr>
          <a:picLocks noChangeAspect="1"/>
        </xdr:cNvPicPr>
      </xdr:nvPicPr>
      <xdr:blipFill>
        <a:blip xmlns:r="http://schemas.openxmlformats.org/officeDocument/2006/relationships" r:embed="rId99">
          <a:extLst>
            <a:ext uri="{28A0092B-C50C-407E-A947-70E740481C1C}">
              <a14:useLocalDpi xmlns:a14="http://schemas.microsoft.com/office/drawing/2010/main" xmlns="" val="0"/>
            </a:ext>
          </a:extLst>
        </a:blip>
        <a:stretch>
          <a:fillRect/>
        </a:stretch>
      </xdr:blipFill>
      <xdr:spPr>
        <a:xfrm>
          <a:off x="0" y="761809500"/>
          <a:ext cx="10058400" cy="5676522"/>
        </a:xfrm>
        <a:prstGeom prst="rect">
          <a:avLst/>
        </a:prstGeom>
      </xdr:spPr>
    </xdr:pic>
    <xdr:clientData/>
  </xdr:twoCellAnchor>
  <xdr:twoCellAnchor editAs="oneCell">
    <xdr:from>
      <xdr:col>17</xdr:col>
      <xdr:colOff>0</xdr:colOff>
      <xdr:row>4049</xdr:row>
      <xdr:rowOff>0</xdr:rowOff>
    </xdr:from>
    <xdr:to>
      <xdr:col>33</xdr:col>
      <xdr:colOff>304800</xdr:colOff>
      <xdr:row>4081</xdr:row>
      <xdr:rowOff>118187</xdr:rowOff>
    </xdr:to>
    <xdr:pic>
      <xdr:nvPicPr>
        <xdr:cNvPr id="122" name="Picture 121"/>
        <xdr:cNvPicPr>
          <a:picLocks noChangeAspect="1"/>
        </xdr:cNvPicPr>
      </xdr:nvPicPr>
      <xdr:blipFill>
        <a:blip xmlns:r="http://schemas.openxmlformats.org/officeDocument/2006/relationships" r:embed="rId100">
          <a:extLst>
            <a:ext uri="{28A0092B-C50C-407E-A947-70E740481C1C}">
              <a14:useLocalDpi xmlns:a14="http://schemas.microsoft.com/office/drawing/2010/main" xmlns="" val="0"/>
            </a:ext>
          </a:extLst>
        </a:blip>
        <a:stretch>
          <a:fillRect/>
        </a:stretch>
      </xdr:blipFill>
      <xdr:spPr>
        <a:xfrm>
          <a:off x="10363200" y="771334500"/>
          <a:ext cx="10058400" cy="6214187"/>
        </a:xfrm>
        <a:prstGeom prst="rect">
          <a:avLst/>
        </a:prstGeom>
      </xdr:spPr>
    </xdr:pic>
    <xdr:clientData/>
  </xdr:twoCellAnchor>
  <xdr:twoCellAnchor editAs="oneCell">
    <xdr:from>
      <xdr:col>0</xdr:col>
      <xdr:colOff>0</xdr:colOff>
      <xdr:row>4099</xdr:row>
      <xdr:rowOff>0</xdr:rowOff>
    </xdr:from>
    <xdr:to>
      <xdr:col>16</xdr:col>
      <xdr:colOff>304800</xdr:colOff>
      <xdr:row>4131</xdr:row>
      <xdr:rowOff>118187</xdr:rowOff>
    </xdr:to>
    <xdr:pic>
      <xdr:nvPicPr>
        <xdr:cNvPr id="126" name="Picture 125"/>
        <xdr:cNvPicPr>
          <a:picLocks noChangeAspect="1"/>
        </xdr:cNvPicPr>
      </xdr:nvPicPr>
      <xdr:blipFill>
        <a:blip xmlns:r="http://schemas.openxmlformats.org/officeDocument/2006/relationships" r:embed="rId101">
          <a:extLst>
            <a:ext uri="{28A0092B-C50C-407E-A947-70E740481C1C}">
              <a14:useLocalDpi xmlns:a14="http://schemas.microsoft.com/office/drawing/2010/main" xmlns="" val="0"/>
            </a:ext>
          </a:extLst>
        </a:blip>
        <a:stretch>
          <a:fillRect/>
        </a:stretch>
      </xdr:blipFill>
      <xdr:spPr>
        <a:xfrm>
          <a:off x="0" y="780859500"/>
          <a:ext cx="10058400" cy="6214187"/>
        </a:xfrm>
        <a:prstGeom prst="rect">
          <a:avLst/>
        </a:prstGeom>
      </xdr:spPr>
    </xdr:pic>
    <xdr:clientData/>
  </xdr:twoCellAnchor>
  <xdr:twoCellAnchor editAs="oneCell">
    <xdr:from>
      <xdr:col>17</xdr:col>
      <xdr:colOff>0</xdr:colOff>
      <xdr:row>4099</xdr:row>
      <xdr:rowOff>0</xdr:rowOff>
    </xdr:from>
    <xdr:to>
      <xdr:col>33</xdr:col>
      <xdr:colOff>304800</xdr:colOff>
      <xdr:row>4131</xdr:row>
      <xdr:rowOff>85725</xdr:rowOff>
    </xdr:to>
    <xdr:pic>
      <xdr:nvPicPr>
        <xdr:cNvPr id="127" name="Picture 126"/>
        <xdr:cNvPicPr>
          <a:picLocks noChangeAspect="1"/>
        </xdr:cNvPicPr>
      </xdr:nvPicPr>
      <xdr:blipFill>
        <a:blip xmlns:r="http://schemas.openxmlformats.org/officeDocument/2006/relationships" r:embed="rId102">
          <a:extLst>
            <a:ext uri="{28A0092B-C50C-407E-A947-70E740481C1C}">
              <a14:useLocalDpi xmlns:a14="http://schemas.microsoft.com/office/drawing/2010/main" xmlns="" val="0"/>
            </a:ext>
          </a:extLst>
        </a:blip>
        <a:stretch>
          <a:fillRect/>
        </a:stretch>
      </xdr:blipFill>
      <xdr:spPr>
        <a:xfrm>
          <a:off x="10363200" y="780859500"/>
          <a:ext cx="10058400" cy="6181725"/>
        </a:xfrm>
        <a:prstGeom prst="rect">
          <a:avLst/>
        </a:prstGeom>
      </xdr:spPr>
    </xdr:pic>
    <xdr:clientData/>
  </xdr:twoCellAnchor>
  <xdr:twoCellAnchor editAs="oneCell">
    <xdr:from>
      <xdr:col>0</xdr:col>
      <xdr:colOff>0</xdr:colOff>
      <xdr:row>4199</xdr:row>
      <xdr:rowOff>0</xdr:rowOff>
    </xdr:from>
    <xdr:to>
      <xdr:col>16</xdr:col>
      <xdr:colOff>304800</xdr:colOff>
      <xdr:row>4228</xdr:row>
      <xdr:rowOff>48825</xdr:rowOff>
    </xdr:to>
    <xdr:pic>
      <xdr:nvPicPr>
        <xdr:cNvPr id="129" name="Picture 128"/>
        <xdr:cNvPicPr>
          <a:picLocks noChangeAspect="1"/>
        </xdr:cNvPicPr>
      </xdr:nvPicPr>
      <xdr:blipFill>
        <a:blip xmlns:r="http://schemas.openxmlformats.org/officeDocument/2006/relationships" r:embed="rId103">
          <a:extLst>
            <a:ext uri="{28A0092B-C50C-407E-A947-70E740481C1C}">
              <a14:useLocalDpi xmlns:a14="http://schemas.microsoft.com/office/drawing/2010/main" xmlns="" val="0"/>
            </a:ext>
          </a:extLst>
        </a:blip>
        <a:stretch>
          <a:fillRect/>
        </a:stretch>
      </xdr:blipFill>
      <xdr:spPr>
        <a:xfrm>
          <a:off x="0" y="799909500"/>
          <a:ext cx="10058400" cy="5573325"/>
        </a:xfrm>
        <a:prstGeom prst="rect">
          <a:avLst/>
        </a:prstGeom>
      </xdr:spPr>
    </xdr:pic>
    <xdr:clientData/>
  </xdr:twoCellAnchor>
  <xdr:twoCellAnchor editAs="oneCell">
    <xdr:from>
      <xdr:col>17</xdr:col>
      <xdr:colOff>0</xdr:colOff>
      <xdr:row>4199</xdr:row>
      <xdr:rowOff>0</xdr:rowOff>
    </xdr:from>
    <xdr:to>
      <xdr:col>33</xdr:col>
      <xdr:colOff>304800</xdr:colOff>
      <xdr:row>4228</xdr:row>
      <xdr:rowOff>28575</xdr:rowOff>
    </xdr:to>
    <xdr:pic>
      <xdr:nvPicPr>
        <xdr:cNvPr id="133" name="Picture 132"/>
        <xdr:cNvPicPr>
          <a:picLocks noChangeAspect="1"/>
        </xdr:cNvPicPr>
      </xdr:nvPicPr>
      <xdr:blipFill>
        <a:blip xmlns:r="http://schemas.openxmlformats.org/officeDocument/2006/relationships" r:embed="rId104">
          <a:extLst>
            <a:ext uri="{28A0092B-C50C-407E-A947-70E740481C1C}">
              <a14:useLocalDpi xmlns:a14="http://schemas.microsoft.com/office/drawing/2010/main" xmlns="" val="0"/>
            </a:ext>
          </a:extLst>
        </a:blip>
        <a:stretch>
          <a:fillRect/>
        </a:stretch>
      </xdr:blipFill>
      <xdr:spPr>
        <a:xfrm>
          <a:off x="10363200" y="799909500"/>
          <a:ext cx="10058400" cy="5553075"/>
        </a:xfrm>
        <a:prstGeom prst="rect">
          <a:avLst/>
        </a:prstGeom>
      </xdr:spPr>
    </xdr:pic>
    <xdr:clientData/>
  </xdr:twoCellAnchor>
  <xdr:twoCellAnchor editAs="oneCell">
    <xdr:from>
      <xdr:col>0</xdr:col>
      <xdr:colOff>0</xdr:colOff>
      <xdr:row>4249</xdr:row>
      <xdr:rowOff>0</xdr:rowOff>
    </xdr:from>
    <xdr:to>
      <xdr:col>16</xdr:col>
      <xdr:colOff>304800</xdr:colOff>
      <xdr:row>4279</xdr:row>
      <xdr:rowOff>21431</xdr:rowOff>
    </xdr:to>
    <xdr:pic>
      <xdr:nvPicPr>
        <xdr:cNvPr id="134" name="Picture 133"/>
        <xdr:cNvPicPr>
          <a:picLocks noChangeAspect="1"/>
        </xdr:cNvPicPr>
      </xdr:nvPicPr>
      <xdr:blipFill>
        <a:blip xmlns:r="http://schemas.openxmlformats.org/officeDocument/2006/relationships" r:embed="rId105">
          <a:extLst>
            <a:ext uri="{28A0092B-C50C-407E-A947-70E740481C1C}">
              <a14:useLocalDpi xmlns:a14="http://schemas.microsoft.com/office/drawing/2010/main" xmlns="" val="0"/>
            </a:ext>
          </a:extLst>
        </a:blip>
        <a:stretch>
          <a:fillRect/>
        </a:stretch>
      </xdr:blipFill>
      <xdr:spPr>
        <a:xfrm>
          <a:off x="0" y="809434500"/>
          <a:ext cx="10058400" cy="5736431"/>
        </a:xfrm>
        <a:prstGeom prst="rect">
          <a:avLst/>
        </a:prstGeom>
      </xdr:spPr>
    </xdr:pic>
    <xdr:clientData/>
  </xdr:twoCellAnchor>
  <xdr:twoCellAnchor editAs="oneCell">
    <xdr:from>
      <xdr:col>0</xdr:col>
      <xdr:colOff>0</xdr:colOff>
      <xdr:row>4299</xdr:row>
      <xdr:rowOff>0</xdr:rowOff>
    </xdr:from>
    <xdr:to>
      <xdr:col>16</xdr:col>
      <xdr:colOff>304800</xdr:colOff>
      <xdr:row>4328</xdr:row>
      <xdr:rowOff>157555</xdr:rowOff>
    </xdr:to>
    <xdr:pic>
      <xdr:nvPicPr>
        <xdr:cNvPr id="135" name="Picture 134"/>
        <xdr:cNvPicPr>
          <a:picLocks noChangeAspect="1"/>
        </xdr:cNvPicPr>
      </xdr:nvPicPr>
      <xdr:blipFill>
        <a:blip xmlns:r="http://schemas.openxmlformats.org/officeDocument/2006/relationships" r:embed="rId106">
          <a:extLst>
            <a:ext uri="{28A0092B-C50C-407E-A947-70E740481C1C}">
              <a14:useLocalDpi xmlns:a14="http://schemas.microsoft.com/office/drawing/2010/main" xmlns="" val="0"/>
            </a:ext>
          </a:extLst>
        </a:blip>
        <a:stretch>
          <a:fillRect/>
        </a:stretch>
      </xdr:blipFill>
      <xdr:spPr>
        <a:xfrm>
          <a:off x="0" y="818959500"/>
          <a:ext cx="10058400" cy="5682055"/>
        </a:xfrm>
        <a:prstGeom prst="rect">
          <a:avLst/>
        </a:prstGeom>
      </xdr:spPr>
    </xdr:pic>
    <xdr:clientData/>
  </xdr:twoCellAnchor>
  <xdr:twoCellAnchor editAs="oneCell">
    <xdr:from>
      <xdr:col>0</xdr:col>
      <xdr:colOff>0</xdr:colOff>
      <xdr:row>1599</xdr:row>
      <xdr:rowOff>0</xdr:rowOff>
    </xdr:from>
    <xdr:to>
      <xdr:col>16</xdr:col>
      <xdr:colOff>281796</xdr:colOff>
      <xdr:row>1631</xdr:row>
      <xdr:rowOff>175696</xdr:rowOff>
    </xdr:to>
    <xdr:pic>
      <xdr:nvPicPr>
        <xdr:cNvPr id="3" name="Picture 2"/>
        <xdr:cNvPicPr>
          <a:picLocks noChangeAspect="1"/>
        </xdr:cNvPicPr>
      </xdr:nvPicPr>
      <xdr:blipFill>
        <a:blip xmlns:r="http://schemas.openxmlformats.org/officeDocument/2006/relationships" r:embed="rId107">
          <a:extLst>
            <a:ext uri="{28A0092B-C50C-407E-A947-70E740481C1C}">
              <a14:useLocalDpi xmlns:a14="http://schemas.microsoft.com/office/drawing/2010/main" xmlns="" val="0"/>
            </a:ext>
          </a:extLst>
        </a:blip>
        <a:stretch>
          <a:fillRect/>
        </a:stretch>
      </xdr:blipFill>
      <xdr:spPr>
        <a:xfrm>
          <a:off x="0" y="301735825"/>
          <a:ext cx="10058400" cy="6214187"/>
        </a:xfrm>
        <a:prstGeom prst="rect">
          <a:avLst/>
        </a:prstGeom>
      </xdr:spPr>
    </xdr:pic>
    <xdr:clientData/>
  </xdr:twoCellAnchor>
  <xdr:twoCellAnchor editAs="oneCell">
    <xdr:from>
      <xdr:col>17</xdr:col>
      <xdr:colOff>0</xdr:colOff>
      <xdr:row>1599</xdr:row>
      <xdr:rowOff>0</xdr:rowOff>
    </xdr:from>
    <xdr:to>
      <xdr:col>33</xdr:col>
      <xdr:colOff>281797</xdr:colOff>
      <xdr:row>1631</xdr:row>
      <xdr:rowOff>175696</xdr:rowOff>
    </xdr:to>
    <xdr:pic>
      <xdr:nvPicPr>
        <xdr:cNvPr id="4" name="Picture 3"/>
        <xdr:cNvPicPr>
          <a:picLocks noChangeAspect="1"/>
        </xdr:cNvPicPr>
      </xdr:nvPicPr>
      <xdr:blipFill>
        <a:blip xmlns:r="http://schemas.openxmlformats.org/officeDocument/2006/relationships" r:embed="rId108">
          <a:extLst>
            <a:ext uri="{28A0092B-C50C-407E-A947-70E740481C1C}">
              <a14:useLocalDpi xmlns:a14="http://schemas.microsoft.com/office/drawing/2010/main" xmlns="" val="0"/>
            </a:ext>
          </a:extLst>
        </a:blip>
        <a:stretch>
          <a:fillRect/>
        </a:stretch>
      </xdr:blipFill>
      <xdr:spPr>
        <a:xfrm>
          <a:off x="10387642" y="301735825"/>
          <a:ext cx="10058400" cy="6214187"/>
        </a:xfrm>
        <a:prstGeom prst="rect">
          <a:avLst/>
        </a:prstGeom>
      </xdr:spPr>
    </xdr:pic>
    <xdr:clientData/>
  </xdr:twoCellAnchor>
  <xdr:twoCellAnchor editAs="oneCell">
    <xdr:from>
      <xdr:col>0</xdr:col>
      <xdr:colOff>0</xdr:colOff>
      <xdr:row>2499</xdr:row>
      <xdr:rowOff>0</xdr:rowOff>
    </xdr:from>
    <xdr:to>
      <xdr:col>16</xdr:col>
      <xdr:colOff>281796</xdr:colOff>
      <xdr:row>2529</xdr:row>
      <xdr:rowOff>116</xdr:rowOff>
    </xdr:to>
    <xdr:pic>
      <xdr:nvPicPr>
        <xdr:cNvPr id="6" name="Picture 5"/>
        <xdr:cNvPicPr>
          <a:picLocks noChangeAspect="1"/>
        </xdr:cNvPicPr>
      </xdr:nvPicPr>
      <xdr:blipFill>
        <a:blip xmlns:r="http://schemas.openxmlformats.org/officeDocument/2006/relationships" r:embed="rId109">
          <a:extLst>
            <a:ext uri="{28A0092B-C50C-407E-A947-70E740481C1C}">
              <a14:useLocalDpi xmlns:a14="http://schemas.microsoft.com/office/drawing/2010/main" xmlns="" val="0"/>
            </a:ext>
          </a:extLst>
        </a:blip>
        <a:stretch>
          <a:fillRect/>
        </a:stretch>
      </xdr:blipFill>
      <xdr:spPr>
        <a:xfrm>
          <a:off x="0" y="471568373"/>
          <a:ext cx="10058400" cy="5661201"/>
        </a:xfrm>
        <a:prstGeom prst="rect">
          <a:avLst/>
        </a:prstGeom>
      </xdr:spPr>
    </xdr:pic>
    <xdr:clientData/>
  </xdr:twoCellAnchor>
  <xdr:twoCellAnchor editAs="oneCell">
    <xdr:from>
      <xdr:col>0</xdr:col>
      <xdr:colOff>0</xdr:colOff>
      <xdr:row>3199</xdr:row>
      <xdr:rowOff>0</xdr:rowOff>
    </xdr:from>
    <xdr:to>
      <xdr:col>16</xdr:col>
      <xdr:colOff>542388</xdr:colOff>
      <xdr:row>3229</xdr:row>
      <xdr:rowOff>8986</xdr:rowOff>
    </xdr:to>
    <xdr:pic>
      <xdr:nvPicPr>
        <xdr:cNvPr id="131" name="Picture 130"/>
        <xdr:cNvPicPr>
          <a:picLocks noChangeAspect="1"/>
        </xdr:cNvPicPr>
      </xdr:nvPicPr>
      <xdr:blipFill>
        <a:blip xmlns:r="http://schemas.openxmlformats.org/officeDocument/2006/relationships" r:embed="rId110">
          <a:extLst>
            <a:ext uri="{28A0092B-C50C-407E-A947-70E740481C1C}">
              <a14:useLocalDpi xmlns:a14="http://schemas.microsoft.com/office/drawing/2010/main" xmlns="" val="0"/>
            </a:ext>
          </a:extLst>
        </a:blip>
        <a:stretch>
          <a:fillRect/>
        </a:stretch>
      </xdr:blipFill>
      <xdr:spPr>
        <a:xfrm>
          <a:off x="0" y="603660354"/>
          <a:ext cx="10318992" cy="5670071"/>
        </a:xfrm>
        <a:prstGeom prst="rect">
          <a:avLst/>
        </a:prstGeom>
      </xdr:spPr>
    </xdr:pic>
    <xdr:clientData/>
  </xdr:twoCellAnchor>
  <xdr:twoCellAnchor editAs="oneCell">
    <xdr:from>
      <xdr:col>17</xdr:col>
      <xdr:colOff>0</xdr:colOff>
      <xdr:row>3199</xdr:row>
      <xdr:rowOff>0</xdr:rowOff>
    </xdr:from>
    <xdr:to>
      <xdr:col>33</xdr:col>
      <xdr:colOff>281797</xdr:colOff>
      <xdr:row>3229</xdr:row>
      <xdr:rowOff>15437</xdr:rowOff>
    </xdr:to>
    <xdr:pic>
      <xdr:nvPicPr>
        <xdr:cNvPr id="132" name="Picture 131"/>
        <xdr:cNvPicPr>
          <a:picLocks noChangeAspect="1"/>
        </xdr:cNvPicPr>
      </xdr:nvPicPr>
      <xdr:blipFill>
        <a:blip xmlns:r="http://schemas.openxmlformats.org/officeDocument/2006/relationships" r:embed="rId111">
          <a:extLst>
            <a:ext uri="{28A0092B-C50C-407E-A947-70E740481C1C}">
              <a14:useLocalDpi xmlns:a14="http://schemas.microsoft.com/office/drawing/2010/main" xmlns="" val="0"/>
            </a:ext>
          </a:extLst>
        </a:blip>
        <a:stretch>
          <a:fillRect/>
        </a:stretch>
      </xdr:blipFill>
      <xdr:spPr>
        <a:xfrm>
          <a:off x="10387642" y="603660354"/>
          <a:ext cx="10058400" cy="5676522"/>
        </a:xfrm>
        <a:prstGeom prst="rect">
          <a:avLst/>
        </a:prstGeom>
      </xdr:spPr>
    </xdr:pic>
    <xdr:clientData/>
  </xdr:twoCellAnchor>
  <xdr:twoCellAnchor editAs="oneCell">
    <xdr:from>
      <xdr:col>0</xdr:col>
      <xdr:colOff>0</xdr:colOff>
      <xdr:row>4049</xdr:row>
      <xdr:rowOff>0</xdr:rowOff>
    </xdr:from>
    <xdr:to>
      <xdr:col>16</xdr:col>
      <xdr:colOff>281796</xdr:colOff>
      <xdr:row>4081</xdr:row>
      <xdr:rowOff>175696</xdr:rowOff>
    </xdr:to>
    <xdr:pic>
      <xdr:nvPicPr>
        <xdr:cNvPr id="49" name="Picture 48"/>
        <xdr:cNvPicPr>
          <a:picLocks noChangeAspect="1"/>
        </xdr:cNvPicPr>
      </xdr:nvPicPr>
      <xdr:blipFill>
        <a:blip xmlns:r="http://schemas.openxmlformats.org/officeDocument/2006/relationships" r:embed="rId112">
          <a:extLst>
            <a:ext uri="{28A0092B-C50C-407E-A947-70E740481C1C}">
              <a14:useLocalDpi xmlns:a14="http://schemas.microsoft.com/office/drawing/2010/main" xmlns="" val="0"/>
            </a:ext>
          </a:extLst>
        </a:blip>
        <a:stretch>
          <a:fillRect/>
        </a:stretch>
      </xdr:blipFill>
      <xdr:spPr>
        <a:xfrm>
          <a:off x="0" y="764057759"/>
          <a:ext cx="10058400" cy="6214187"/>
        </a:xfrm>
        <a:prstGeom prst="rect">
          <a:avLst/>
        </a:prstGeom>
      </xdr:spPr>
    </xdr:pic>
    <xdr:clientData/>
  </xdr:twoCellAnchor>
  <xdr:twoCellAnchor editAs="oneCell">
    <xdr:from>
      <xdr:col>0</xdr:col>
      <xdr:colOff>0</xdr:colOff>
      <xdr:row>2899</xdr:row>
      <xdr:rowOff>0</xdr:rowOff>
    </xdr:from>
    <xdr:to>
      <xdr:col>16</xdr:col>
      <xdr:colOff>281796</xdr:colOff>
      <xdr:row>2929</xdr:row>
      <xdr:rowOff>15437</xdr:rowOff>
    </xdr:to>
    <xdr:pic>
      <xdr:nvPicPr>
        <xdr:cNvPr id="53" name="Picture 52"/>
        <xdr:cNvPicPr>
          <a:picLocks noChangeAspect="1"/>
        </xdr:cNvPicPr>
      </xdr:nvPicPr>
      <xdr:blipFill>
        <a:blip xmlns:r="http://schemas.openxmlformats.org/officeDocument/2006/relationships" r:embed="rId113">
          <a:extLst>
            <a:ext uri="{28A0092B-C50C-407E-A947-70E740481C1C}">
              <a14:useLocalDpi xmlns:a14="http://schemas.microsoft.com/office/drawing/2010/main" xmlns="" val="0"/>
            </a:ext>
          </a:extLst>
        </a:blip>
        <a:stretch>
          <a:fillRect/>
        </a:stretch>
      </xdr:blipFill>
      <xdr:spPr>
        <a:xfrm>
          <a:off x="0" y="547049505"/>
          <a:ext cx="10058400" cy="5676522"/>
        </a:xfrm>
        <a:prstGeom prst="rect">
          <a:avLst/>
        </a:prstGeom>
      </xdr:spPr>
    </xdr:pic>
    <xdr:clientData/>
  </xdr:twoCellAnchor>
  <xdr:twoCellAnchor editAs="oneCell">
    <xdr:from>
      <xdr:col>17</xdr:col>
      <xdr:colOff>0</xdr:colOff>
      <xdr:row>2899</xdr:row>
      <xdr:rowOff>0</xdr:rowOff>
    </xdr:from>
    <xdr:to>
      <xdr:col>33</xdr:col>
      <xdr:colOff>281797</xdr:colOff>
      <xdr:row>2929</xdr:row>
      <xdr:rowOff>15437</xdr:rowOff>
    </xdr:to>
    <xdr:pic>
      <xdr:nvPicPr>
        <xdr:cNvPr id="58" name="Picture 57"/>
        <xdr:cNvPicPr>
          <a:picLocks noChangeAspect="1"/>
        </xdr:cNvPicPr>
      </xdr:nvPicPr>
      <xdr:blipFill>
        <a:blip xmlns:r="http://schemas.openxmlformats.org/officeDocument/2006/relationships" r:embed="rId114">
          <a:extLst>
            <a:ext uri="{28A0092B-C50C-407E-A947-70E740481C1C}">
              <a14:useLocalDpi xmlns:a14="http://schemas.microsoft.com/office/drawing/2010/main" xmlns="" val="0"/>
            </a:ext>
          </a:extLst>
        </a:blip>
        <a:stretch>
          <a:fillRect/>
        </a:stretch>
      </xdr:blipFill>
      <xdr:spPr>
        <a:xfrm>
          <a:off x="10387642" y="547049505"/>
          <a:ext cx="10058400" cy="5676522"/>
        </a:xfrm>
        <a:prstGeom prst="rect">
          <a:avLst/>
        </a:prstGeom>
      </xdr:spPr>
    </xdr:pic>
    <xdr:clientData/>
  </xdr:twoCellAnchor>
  <xdr:twoCellAnchor editAs="oneCell">
    <xdr:from>
      <xdr:col>0</xdr:col>
      <xdr:colOff>0</xdr:colOff>
      <xdr:row>1449</xdr:row>
      <xdr:rowOff>0</xdr:rowOff>
    </xdr:from>
    <xdr:to>
      <xdr:col>16</xdr:col>
      <xdr:colOff>281796</xdr:colOff>
      <xdr:row>1479</xdr:row>
      <xdr:rowOff>116</xdr:rowOff>
    </xdr:to>
    <xdr:pic>
      <xdr:nvPicPr>
        <xdr:cNvPr id="15" name="Picture 14"/>
        <xdr:cNvPicPr>
          <a:picLocks noChangeAspect="1"/>
        </xdr:cNvPicPr>
      </xdr:nvPicPr>
      <xdr:blipFill>
        <a:blip xmlns:r="http://schemas.openxmlformats.org/officeDocument/2006/relationships" r:embed="rId115">
          <a:extLst>
            <a:ext uri="{28A0092B-C50C-407E-A947-70E740481C1C}">
              <a14:useLocalDpi xmlns:a14="http://schemas.microsoft.com/office/drawing/2010/main" xmlns="" val="0"/>
            </a:ext>
          </a:extLst>
        </a:blip>
        <a:stretch>
          <a:fillRect/>
        </a:stretch>
      </xdr:blipFill>
      <xdr:spPr>
        <a:xfrm>
          <a:off x="0" y="273430401"/>
          <a:ext cx="10058400" cy="5661201"/>
        </a:xfrm>
        <a:prstGeom prst="rect">
          <a:avLst/>
        </a:prstGeom>
      </xdr:spPr>
    </xdr:pic>
    <xdr:clientData/>
  </xdr:twoCellAnchor>
  <xdr:twoCellAnchor editAs="oneCell">
    <xdr:from>
      <xdr:col>0</xdr:col>
      <xdr:colOff>0</xdr:colOff>
      <xdr:row>4348</xdr:row>
      <xdr:rowOff>188702</xdr:rowOff>
    </xdr:from>
    <xdr:to>
      <xdr:col>16</xdr:col>
      <xdr:colOff>281796</xdr:colOff>
      <xdr:row>4379</xdr:row>
      <xdr:rowOff>20970</xdr:rowOff>
    </xdr:to>
    <xdr:pic>
      <xdr:nvPicPr>
        <xdr:cNvPr id="45" name="Picture 44"/>
        <xdr:cNvPicPr>
          <a:picLocks noChangeAspect="1"/>
        </xdr:cNvPicPr>
      </xdr:nvPicPr>
      <xdr:blipFill>
        <a:blip xmlns:r="http://schemas.openxmlformats.org/officeDocument/2006/relationships" r:embed="rId116">
          <a:extLst>
            <a:ext uri="{28A0092B-C50C-407E-A947-70E740481C1C}">
              <a14:useLocalDpi xmlns:a14="http://schemas.microsoft.com/office/drawing/2010/main" xmlns="" val="0"/>
            </a:ext>
          </a:extLst>
        </a:blip>
        <a:stretch>
          <a:fillRect/>
        </a:stretch>
      </xdr:blipFill>
      <xdr:spPr>
        <a:xfrm>
          <a:off x="0" y="820668608"/>
          <a:ext cx="10058400" cy="5682055"/>
        </a:xfrm>
        <a:prstGeom prst="rect">
          <a:avLst/>
        </a:prstGeom>
      </xdr:spPr>
    </xdr:pic>
    <xdr:clientData/>
  </xdr:twoCellAnchor>
  <xdr:twoCellAnchor editAs="oneCell">
    <xdr:from>
      <xdr:col>0</xdr:col>
      <xdr:colOff>0</xdr:colOff>
      <xdr:row>4149</xdr:row>
      <xdr:rowOff>0</xdr:rowOff>
    </xdr:from>
    <xdr:to>
      <xdr:col>16</xdr:col>
      <xdr:colOff>281796</xdr:colOff>
      <xdr:row>4179</xdr:row>
      <xdr:rowOff>75346</xdr:rowOff>
    </xdr:to>
    <xdr:pic>
      <xdr:nvPicPr>
        <xdr:cNvPr id="46" name="Picture 45"/>
        <xdr:cNvPicPr>
          <a:picLocks noChangeAspect="1"/>
        </xdr:cNvPicPr>
      </xdr:nvPicPr>
      <xdr:blipFill>
        <a:blip xmlns:r="http://schemas.openxmlformats.org/officeDocument/2006/relationships" r:embed="rId117">
          <a:extLst>
            <a:ext uri="{28A0092B-C50C-407E-A947-70E740481C1C}">
              <a14:useLocalDpi xmlns:a14="http://schemas.microsoft.com/office/drawing/2010/main" xmlns="" val="0"/>
            </a:ext>
          </a:extLst>
        </a:blip>
        <a:stretch>
          <a:fillRect/>
        </a:stretch>
      </xdr:blipFill>
      <xdr:spPr>
        <a:xfrm>
          <a:off x="0" y="782928042"/>
          <a:ext cx="10058400" cy="5736431"/>
        </a:xfrm>
        <a:prstGeom prst="rect">
          <a:avLst/>
        </a:prstGeom>
      </xdr:spPr>
    </xdr:pic>
    <xdr:clientData/>
  </xdr:twoCellAnchor>
  <xdr:twoCellAnchor editAs="oneCell">
    <xdr:from>
      <xdr:col>0</xdr:col>
      <xdr:colOff>0</xdr:colOff>
      <xdr:row>4649</xdr:row>
      <xdr:rowOff>0</xdr:rowOff>
    </xdr:from>
    <xdr:to>
      <xdr:col>16</xdr:col>
      <xdr:colOff>281796</xdr:colOff>
      <xdr:row>4679</xdr:row>
      <xdr:rowOff>20971</xdr:rowOff>
    </xdr:to>
    <xdr:pic>
      <xdr:nvPicPr>
        <xdr:cNvPr id="48" name="Picture 47"/>
        <xdr:cNvPicPr>
          <a:picLocks noChangeAspect="1"/>
        </xdr:cNvPicPr>
      </xdr:nvPicPr>
      <xdr:blipFill>
        <a:blip xmlns:r="http://schemas.openxmlformats.org/officeDocument/2006/relationships" r:embed="rId118">
          <a:extLst>
            <a:ext uri="{28A0092B-C50C-407E-A947-70E740481C1C}">
              <a14:useLocalDpi xmlns:a14="http://schemas.microsoft.com/office/drawing/2010/main" xmlns="" val="0"/>
            </a:ext>
          </a:extLst>
        </a:blip>
        <a:stretch>
          <a:fillRect/>
        </a:stretch>
      </xdr:blipFill>
      <xdr:spPr>
        <a:xfrm>
          <a:off x="0" y="877279458"/>
          <a:ext cx="10058400" cy="5682055"/>
        </a:xfrm>
        <a:prstGeom prst="rect">
          <a:avLst/>
        </a:prstGeom>
      </xdr:spPr>
    </xdr:pic>
    <xdr:clientData/>
  </xdr:twoCellAnchor>
  <xdr:twoCellAnchor editAs="oneCell">
    <xdr:from>
      <xdr:col>0</xdr:col>
      <xdr:colOff>0</xdr:colOff>
      <xdr:row>4699</xdr:row>
      <xdr:rowOff>0</xdr:rowOff>
    </xdr:from>
    <xdr:to>
      <xdr:col>16</xdr:col>
      <xdr:colOff>281796</xdr:colOff>
      <xdr:row>4729</xdr:row>
      <xdr:rowOff>20970</xdr:rowOff>
    </xdr:to>
    <xdr:pic>
      <xdr:nvPicPr>
        <xdr:cNvPr id="75" name="Picture 74"/>
        <xdr:cNvPicPr>
          <a:picLocks noChangeAspect="1"/>
        </xdr:cNvPicPr>
      </xdr:nvPicPr>
      <xdr:blipFill>
        <a:blip xmlns:r="http://schemas.openxmlformats.org/officeDocument/2006/relationships" r:embed="rId119">
          <a:extLst>
            <a:ext uri="{28A0092B-C50C-407E-A947-70E740481C1C}">
              <a14:useLocalDpi xmlns:a14="http://schemas.microsoft.com/office/drawing/2010/main" xmlns="" val="0"/>
            </a:ext>
          </a:extLst>
        </a:blip>
        <a:stretch>
          <a:fillRect/>
        </a:stretch>
      </xdr:blipFill>
      <xdr:spPr>
        <a:xfrm>
          <a:off x="0" y="886714599"/>
          <a:ext cx="10058400" cy="5682055"/>
        </a:xfrm>
        <a:prstGeom prst="rect">
          <a:avLst/>
        </a:prstGeom>
      </xdr:spPr>
    </xdr:pic>
    <xdr:clientData/>
  </xdr:twoCellAnchor>
  <xdr:twoCellAnchor editAs="oneCell">
    <xdr:from>
      <xdr:col>0</xdr:col>
      <xdr:colOff>0</xdr:colOff>
      <xdr:row>4499</xdr:row>
      <xdr:rowOff>0</xdr:rowOff>
    </xdr:from>
    <xdr:to>
      <xdr:col>16</xdr:col>
      <xdr:colOff>281796</xdr:colOff>
      <xdr:row>4528</xdr:row>
      <xdr:rowOff>115617</xdr:rowOff>
    </xdr:to>
    <xdr:pic>
      <xdr:nvPicPr>
        <xdr:cNvPr id="83" name="Picture 82"/>
        <xdr:cNvPicPr>
          <a:picLocks noChangeAspect="1"/>
        </xdr:cNvPicPr>
      </xdr:nvPicPr>
      <xdr:blipFill>
        <a:blip xmlns:r="http://schemas.openxmlformats.org/officeDocument/2006/relationships" r:embed="rId120">
          <a:extLst>
            <a:ext uri="{28A0092B-C50C-407E-A947-70E740481C1C}">
              <a14:useLocalDpi xmlns:a14="http://schemas.microsoft.com/office/drawing/2010/main" xmlns="" val="0"/>
            </a:ext>
          </a:extLst>
        </a:blip>
        <a:stretch>
          <a:fillRect/>
        </a:stretch>
      </xdr:blipFill>
      <xdr:spPr>
        <a:xfrm>
          <a:off x="0" y="848974033"/>
          <a:ext cx="10058400" cy="5587999"/>
        </a:xfrm>
        <a:prstGeom prst="rect">
          <a:avLst/>
        </a:prstGeom>
      </xdr:spPr>
    </xdr:pic>
    <xdr:clientData/>
  </xdr:twoCellAnchor>
  <xdr:twoCellAnchor editAs="oneCell">
    <xdr:from>
      <xdr:col>0</xdr:col>
      <xdr:colOff>0</xdr:colOff>
      <xdr:row>4449</xdr:row>
      <xdr:rowOff>0</xdr:rowOff>
    </xdr:from>
    <xdr:to>
      <xdr:col>16</xdr:col>
      <xdr:colOff>281796</xdr:colOff>
      <xdr:row>4478</xdr:row>
      <xdr:rowOff>115617</xdr:rowOff>
    </xdr:to>
    <xdr:pic>
      <xdr:nvPicPr>
        <xdr:cNvPr id="91" name="Picture 90"/>
        <xdr:cNvPicPr>
          <a:picLocks noChangeAspect="1"/>
        </xdr:cNvPicPr>
      </xdr:nvPicPr>
      <xdr:blipFill>
        <a:blip xmlns:r="http://schemas.openxmlformats.org/officeDocument/2006/relationships" r:embed="rId121">
          <a:extLst>
            <a:ext uri="{28A0092B-C50C-407E-A947-70E740481C1C}">
              <a14:useLocalDpi xmlns:a14="http://schemas.microsoft.com/office/drawing/2010/main" xmlns="" val="0"/>
            </a:ext>
          </a:extLst>
        </a:blip>
        <a:stretch>
          <a:fillRect/>
        </a:stretch>
      </xdr:blipFill>
      <xdr:spPr>
        <a:xfrm>
          <a:off x="0" y="839538892"/>
          <a:ext cx="10058400" cy="5587999"/>
        </a:xfrm>
        <a:prstGeom prst="rect">
          <a:avLst/>
        </a:prstGeom>
      </xdr:spPr>
    </xdr:pic>
    <xdr:clientData/>
  </xdr:twoCellAnchor>
  <xdr:twoCellAnchor editAs="oneCell">
    <xdr:from>
      <xdr:col>0</xdr:col>
      <xdr:colOff>0</xdr:colOff>
      <xdr:row>4549</xdr:row>
      <xdr:rowOff>0</xdr:rowOff>
    </xdr:from>
    <xdr:to>
      <xdr:col>16</xdr:col>
      <xdr:colOff>281796</xdr:colOff>
      <xdr:row>4578</xdr:row>
      <xdr:rowOff>115617</xdr:rowOff>
    </xdr:to>
    <xdr:pic>
      <xdr:nvPicPr>
        <xdr:cNvPr id="92" name="Picture 91"/>
        <xdr:cNvPicPr>
          <a:picLocks noChangeAspect="1"/>
        </xdr:cNvPicPr>
      </xdr:nvPicPr>
      <xdr:blipFill>
        <a:blip xmlns:r="http://schemas.openxmlformats.org/officeDocument/2006/relationships" r:embed="rId122">
          <a:extLst>
            <a:ext uri="{28A0092B-C50C-407E-A947-70E740481C1C}">
              <a14:useLocalDpi xmlns:a14="http://schemas.microsoft.com/office/drawing/2010/main" xmlns="" val="0"/>
            </a:ext>
          </a:extLst>
        </a:blip>
        <a:stretch>
          <a:fillRect/>
        </a:stretch>
      </xdr:blipFill>
      <xdr:spPr>
        <a:xfrm>
          <a:off x="0" y="858409175"/>
          <a:ext cx="10058400" cy="5587999"/>
        </a:xfrm>
        <a:prstGeom prst="rect">
          <a:avLst/>
        </a:prstGeom>
      </xdr:spPr>
    </xdr:pic>
    <xdr:clientData/>
  </xdr:twoCellAnchor>
  <xdr:twoCellAnchor editAs="oneCell">
    <xdr:from>
      <xdr:col>0</xdr:col>
      <xdr:colOff>0</xdr:colOff>
      <xdr:row>4599</xdr:row>
      <xdr:rowOff>0</xdr:rowOff>
    </xdr:from>
    <xdr:to>
      <xdr:col>16</xdr:col>
      <xdr:colOff>281796</xdr:colOff>
      <xdr:row>4628</xdr:row>
      <xdr:rowOff>115617</xdr:rowOff>
    </xdr:to>
    <xdr:pic>
      <xdr:nvPicPr>
        <xdr:cNvPr id="99" name="Picture 98"/>
        <xdr:cNvPicPr>
          <a:picLocks noChangeAspect="1"/>
        </xdr:cNvPicPr>
      </xdr:nvPicPr>
      <xdr:blipFill>
        <a:blip xmlns:r="http://schemas.openxmlformats.org/officeDocument/2006/relationships" r:embed="rId123">
          <a:extLst>
            <a:ext uri="{28A0092B-C50C-407E-A947-70E740481C1C}">
              <a14:useLocalDpi xmlns:a14="http://schemas.microsoft.com/office/drawing/2010/main" xmlns="" val="0"/>
            </a:ext>
          </a:extLst>
        </a:blip>
        <a:stretch>
          <a:fillRect/>
        </a:stretch>
      </xdr:blipFill>
      <xdr:spPr>
        <a:xfrm>
          <a:off x="0" y="867844316"/>
          <a:ext cx="10058400" cy="5587999"/>
        </a:xfrm>
        <a:prstGeom prst="rect">
          <a:avLst/>
        </a:prstGeom>
      </xdr:spPr>
    </xdr:pic>
    <xdr:clientData/>
  </xdr:twoCellAnchor>
  <xdr:twoCellAnchor editAs="oneCell">
    <xdr:from>
      <xdr:col>0</xdr:col>
      <xdr:colOff>0</xdr:colOff>
      <xdr:row>4399</xdr:row>
      <xdr:rowOff>0</xdr:rowOff>
    </xdr:from>
    <xdr:to>
      <xdr:col>16</xdr:col>
      <xdr:colOff>304800</xdr:colOff>
      <xdr:row>4428</xdr:row>
      <xdr:rowOff>157555</xdr:rowOff>
    </xdr:to>
    <xdr:pic>
      <xdr:nvPicPr>
        <xdr:cNvPr id="100" name="Picture 99"/>
        <xdr:cNvPicPr>
          <a:picLocks noChangeAspect="1"/>
        </xdr:cNvPicPr>
      </xdr:nvPicPr>
      <xdr:blipFill>
        <a:blip xmlns:r="http://schemas.openxmlformats.org/officeDocument/2006/relationships" r:embed="rId124">
          <a:extLst>
            <a:ext uri="{28A0092B-C50C-407E-A947-70E740481C1C}">
              <a14:useLocalDpi xmlns:a14="http://schemas.microsoft.com/office/drawing/2010/main" xmlns="" val="0"/>
            </a:ext>
          </a:extLst>
        </a:blip>
        <a:stretch>
          <a:fillRect/>
        </a:stretch>
      </xdr:blipFill>
      <xdr:spPr>
        <a:xfrm>
          <a:off x="0" y="838009500"/>
          <a:ext cx="10058400" cy="5682055"/>
        </a:xfrm>
        <a:prstGeom prst="rect">
          <a:avLst/>
        </a:prstGeom>
      </xdr:spPr>
    </xdr:pic>
    <xdr:clientData/>
  </xdr:twoCellAnchor>
  <xdr:twoCellAnchor editAs="oneCell">
    <xdr:from>
      <xdr:col>0</xdr:col>
      <xdr:colOff>0</xdr:colOff>
      <xdr:row>1849</xdr:row>
      <xdr:rowOff>0</xdr:rowOff>
    </xdr:from>
    <xdr:to>
      <xdr:col>16</xdr:col>
      <xdr:colOff>304800</xdr:colOff>
      <xdr:row>1881</xdr:row>
      <xdr:rowOff>118187</xdr:rowOff>
    </xdr:to>
    <xdr:pic>
      <xdr:nvPicPr>
        <xdr:cNvPr id="56" name="Picture 55"/>
        <xdr:cNvPicPr>
          <a:picLocks noChangeAspect="1"/>
        </xdr:cNvPicPr>
      </xdr:nvPicPr>
      <xdr:blipFill>
        <a:blip xmlns:r="http://schemas.openxmlformats.org/officeDocument/2006/relationships" r:embed="rId125">
          <a:extLst>
            <a:ext uri="{28A0092B-C50C-407E-A947-70E740481C1C}">
              <a14:useLocalDpi xmlns:a14="http://schemas.microsoft.com/office/drawing/2010/main" xmlns="" val="0"/>
            </a:ext>
          </a:extLst>
        </a:blip>
        <a:stretch>
          <a:fillRect/>
        </a:stretch>
      </xdr:blipFill>
      <xdr:spPr>
        <a:xfrm>
          <a:off x="0" y="352234500"/>
          <a:ext cx="10058400" cy="6214187"/>
        </a:xfrm>
        <a:prstGeom prst="rect">
          <a:avLst/>
        </a:prstGeom>
      </xdr:spPr>
    </xdr:pic>
    <xdr:clientData/>
  </xdr:twoCellAnchor>
  <xdr:twoCellAnchor editAs="oneCell">
    <xdr:from>
      <xdr:col>18</xdr:col>
      <xdr:colOff>0</xdr:colOff>
      <xdr:row>1849</xdr:row>
      <xdr:rowOff>0</xdr:rowOff>
    </xdr:from>
    <xdr:to>
      <xdr:col>34</xdr:col>
      <xdr:colOff>304800</xdr:colOff>
      <xdr:row>1881</xdr:row>
      <xdr:rowOff>118187</xdr:rowOff>
    </xdr:to>
    <xdr:pic>
      <xdr:nvPicPr>
        <xdr:cNvPr id="57" name="Picture 56"/>
        <xdr:cNvPicPr>
          <a:picLocks noChangeAspect="1"/>
        </xdr:cNvPicPr>
      </xdr:nvPicPr>
      <xdr:blipFill>
        <a:blip xmlns:r="http://schemas.openxmlformats.org/officeDocument/2006/relationships" r:embed="rId125">
          <a:extLst>
            <a:ext uri="{28A0092B-C50C-407E-A947-70E740481C1C}">
              <a14:useLocalDpi xmlns:a14="http://schemas.microsoft.com/office/drawing/2010/main" xmlns="" val="0"/>
            </a:ext>
          </a:extLst>
        </a:blip>
        <a:stretch>
          <a:fillRect/>
        </a:stretch>
      </xdr:blipFill>
      <xdr:spPr>
        <a:xfrm>
          <a:off x="10972800" y="352234500"/>
          <a:ext cx="10058400" cy="621418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dimension ref="A1:O43"/>
  <sheetViews>
    <sheetView workbookViewId="0">
      <selection activeCell="A70" sqref="A70"/>
    </sheetView>
    <sheetView topLeftCell="A11" workbookViewId="1">
      <selection activeCell="A8" sqref="A8"/>
    </sheetView>
  </sheetViews>
  <sheetFormatPr defaultColWidth="8.85546875" defaultRowHeight="15"/>
  <cols>
    <col min="1" max="1" width="149" customWidth="1"/>
  </cols>
  <sheetData>
    <row r="1" spans="1:15">
      <c r="A1" t="s">
        <v>757</v>
      </c>
    </row>
    <row r="4" spans="1:15">
      <c r="A4" s="329" t="s">
        <v>758</v>
      </c>
      <c r="B4" s="329"/>
      <c r="C4" s="329"/>
      <c r="D4" s="329"/>
      <c r="E4" s="329"/>
      <c r="F4" s="329"/>
      <c r="G4" s="329"/>
      <c r="H4" s="329"/>
      <c r="I4" s="329"/>
      <c r="J4" s="329"/>
      <c r="K4" s="329"/>
      <c r="L4" s="329"/>
      <c r="M4" s="329"/>
      <c r="N4" s="329"/>
      <c r="O4" s="329"/>
    </row>
    <row r="5" spans="1:15">
      <c r="A5" t="s">
        <v>689</v>
      </c>
    </row>
    <row r="6" spans="1:15">
      <c r="A6" t="s">
        <v>690</v>
      </c>
    </row>
    <row r="8" spans="1:15">
      <c r="A8" t="s">
        <v>759</v>
      </c>
    </row>
    <row r="9" spans="1:15">
      <c r="A9" t="s">
        <v>726</v>
      </c>
    </row>
    <row r="10" spans="1:15">
      <c r="A10" t="s">
        <v>727</v>
      </c>
    </row>
    <row r="11" spans="1:15">
      <c r="A11" t="s">
        <v>728</v>
      </c>
    </row>
    <row r="12" spans="1:15">
      <c r="A12" t="s">
        <v>729</v>
      </c>
    </row>
    <row r="13" spans="1:15">
      <c r="A13" t="s">
        <v>730</v>
      </c>
    </row>
    <row r="14" spans="1:15">
      <c r="A14" t="s">
        <v>731</v>
      </c>
    </row>
    <row r="15" spans="1:15">
      <c r="A15" t="s">
        <v>732</v>
      </c>
    </row>
    <row r="16" spans="1:15">
      <c r="A16" t="s">
        <v>733</v>
      </c>
    </row>
    <row r="18" spans="1:1">
      <c r="A18" t="s">
        <v>734</v>
      </c>
    </row>
    <row r="19" spans="1:1">
      <c r="A19" t="s">
        <v>735</v>
      </c>
    </row>
    <row r="20" spans="1:1">
      <c r="A20" t="s">
        <v>736</v>
      </c>
    </row>
    <row r="21" spans="1:1">
      <c r="A21" t="s">
        <v>737</v>
      </c>
    </row>
    <row r="22" spans="1:1">
      <c r="A22" t="s">
        <v>738</v>
      </c>
    </row>
    <row r="23" spans="1:1">
      <c r="A23" t="s">
        <v>713</v>
      </c>
    </row>
    <row r="24" spans="1:1">
      <c r="A24" t="s">
        <v>692</v>
      </c>
    </row>
    <row r="26" spans="1:1">
      <c r="A26" t="s">
        <v>691</v>
      </c>
    </row>
    <row r="28" spans="1:1">
      <c r="A28" t="s">
        <v>693</v>
      </c>
    </row>
    <row r="29" spans="1:1">
      <c r="A29" t="s">
        <v>701</v>
      </c>
    </row>
    <row r="30" spans="1:1">
      <c r="A30" t="s">
        <v>702</v>
      </c>
    </row>
    <row r="31" spans="1:1">
      <c r="A31" t="s">
        <v>703</v>
      </c>
    </row>
    <row r="32" spans="1:1">
      <c r="A32" t="s">
        <v>704</v>
      </c>
    </row>
    <row r="34" spans="1:1">
      <c r="A34" t="s">
        <v>705</v>
      </c>
    </row>
    <row r="35" spans="1:1">
      <c r="A35" t="s">
        <v>706</v>
      </c>
    </row>
    <row r="36" spans="1:1">
      <c r="A36" t="s">
        <v>707</v>
      </c>
    </row>
    <row r="38" spans="1:1">
      <c r="A38" t="s">
        <v>708</v>
      </c>
    </row>
    <row r="40" spans="1:1">
      <c r="A40" t="s">
        <v>709</v>
      </c>
    </row>
    <row r="41" spans="1:1">
      <c r="A41" t="s">
        <v>710</v>
      </c>
    </row>
    <row r="42" spans="1:1">
      <c r="A42" t="s">
        <v>711</v>
      </c>
    </row>
    <row r="43" spans="1:1">
      <c r="A43" t="s">
        <v>712</v>
      </c>
    </row>
  </sheetData>
  <mergeCells count="1">
    <mergeCell ref="A4:O4"/>
  </mergeCells>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sheetPr codeName="Sheet1" enableFormatConditionsCalculation="0">
    <pageSetUpPr autoPageBreaks="0" fitToPage="1"/>
  </sheetPr>
  <dimension ref="A1:AY128"/>
  <sheetViews>
    <sheetView tabSelected="1" topLeftCell="A113" zoomScale="125" zoomScaleNormal="125" zoomScalePageLayoutView="125" workbookViewId="0">
      <selection activeCell="H123" sqref="H123"/>
    </sheetView>
    <sheetView tabSelected="1" workbookViewId="1"/>
  </sheetViews>
  <sheetFormatPr defaultColWidth="8.85546875" defaultRowHeight="15"/>
  <cols>
    <col min="1" max="1" width="15.42578125" customWidth="1"/>
    <col min="2" max="2" width="17.140625" customWidth="1"/>
    <col min="3" max="3" width="10.42578125" style="13" customWidth="1"/>
    <col min="4" max="4" width="10.28515625" customWidth="1"/>
    <col min="5" max="5" width="8.42578125" style="14" customWidth="1"/>
    <col min="6" max="6" width="12.28515625" customWidth="1"/>
    <col min="7" max="7" width="10.7109375" customWidth="1"/>
    <col min="8" max="8" width="18.28515625" customWidth="1"/>
    <col min="9" max="9" width="12.7109375" style="15" customWidth="1"/>
    <col min="10" max="10" width="18" customWidth="1"/>
    <col min="11" max="11" width="55.85546875" style="14" customWidth="1"/>
    <col min="12" max="12" width="6" style="16" customWidth="1"/>
    <col min="13" max="13" width="13.7109375" style="16" customWidth="1"/>
    <col min="14" max="14" width="28.140625" customWidth="1"/>
    <col min="15" max="15" width="7.85546875" customWidth="1"/>
    <col min="16" max="16" width="9.140625" customWidth="1"/>
    <col min="17" max="17" width="13.28515625" customWidth="1"/>
    <col min="18" max="19" width="10.42578125" style="17" customWidth="1"/>
    <col min="20" max="20" width="8.85546875" style="18"/>
    <col min="21" max="21" width="8.85546875" style="19"/>
    <col min="22" max="22" width="7.140625" customWidth="1"/>
    <col min="23" max="23" width="9.42578125" style="19" customWidth="1"/>
    <col min="24" max="24" width="9.28515625" customWidth="1"/>
    <col min="25" max="25" width="12" customWidth="1"/>
    <col min="26" max="26" width="11.85546875" style="19" customWidth="1"/>
    <col min="27" max="27" width="11.85546875" style="316" customWidth="1"/>
    <col min="28" max="28" width="6.42578125" style="5" customWidth="1"/>
    <col min="29" max="29" width="8.7109375" style="316" customWidth="1"/>
    <col min="30" max="30" width="9.85546875" customWidth="1"/>
    <col min="31" max="33" width="9.85546875" style="21" customWidth="1"/>
    <col min="34" max="35" width="10.42578125" style="22" customWidth="1"/>
    <col min="36" max="38" width="10.42578125" customWidth="1"/>
    <col min="40" max="40" width="8.85546875" style="14"/>
    <col min="41" max="41" width="8.85546875" style="23"/>
    <col min="42" max="44" width="12" style="19" customWidth="1"/>
    <col min="45" max="45" width="8.85546875" style="19"/>
  </cols>
  <sheetData>
    <row r="1" spans="1:51" s="1" customFormat="1" ht="34.5" customHeight="1">
      <c r="A1" s="1" t="s">
        <v>0</v>
      </c>
      <c r="B1" s="1" t="s">
        <v>1</v>
      </c>
      <c r="C1" s="2"/>
      <c r="D1" s="1" t="s">
        <v>2</v>
      </c>
      <c r="E1" s="1" t="s">
        <v>3</v>
      </c>
      <c r="F1" s="2" t="s">
        <v>4</v>
      </c>
      <c r="G1" s="2" t="s">
        <v>5</v>
      </c>
      <c r="H1" s="1" t="s">
        <v>6</v>
      </c>
      <c r="I1" s="3" t="s">
        <v>7</v>
      </c>
      <c r="J1" s="1" t="s">
        <v>8</v>
      </c>
      <c r="K1" s="1" t="s">
        <v>9</v>
      </c>
      <c r="L1" s="4" t="s">
        <v>10</v>
      </c>
      <c r="M1" s="4" t="s">
        <v>11</v>
      </c>
      <c r="N1" s="1" t="s">
        <v>12</v>
      </c>
      <c r="O1" s="1" t="s">
        <v>13</v>
      </c>
      <c r="P1" s="1" t="s">
        <v>14</v>
      </c>
      <c r="Q1" s="1" t="s">
        <v>15</v>
      </c>
      <c r="R1" s="5" t="s">
        <v>16</v>
      </c>
      <c r="S1" s="6" t="s">
        <v>17</v>
      </c>
      <c r="T1" s="7" t="s">
        <v>18</v>
      </c>
      <c r="U1" s="8" t="s">
        <v>19</v>
      </c>
      <c r="V1" s="1" t="s">
        <v>20</v>
      </c>
      <c r="W1" s="8" t="s">
        <v>21</v>
      </c>
      <c r="X1" s="2" t="s">
        <v>22</v>
      </c>
      <c r="Y1" s="1" t="s">
        <v>23</v>
      </c>
      <c r="Z1" s="5" t="s">
        <v>24</v>
      </c>
      <c r="AA1" s="9" t="s">
        <v>25</v>
      </c>
      <c r="AB1" s="10" t="s">
        <v>26</v>
      </c>
      <c r="AC1" s="11" t="s">
        <v>27</v>
      </c>
      <c r="AD1" s="1" t="s">
        <v>28</v>
      </c>
      <c r="AE1" s="1" t="s">
        <v>29</v>
      </c>
      <c r="AF1" s="1" t="s">
        <v>30</v>
      </c>
      <c r="AG1" s="1" t="s">
        <v>31</v>
      </c>
      <c r="AH1" s="1" t="s">
        <v>32</v>
      </c>
      <c r="AI1" s="1" t="s">
        <v>33</v>
      </c>
      <c r="AJ1" s="1" t="s">
        <v>34</v>
      </c>
      <c r="AK1" s="1" t="s">
        <v>35</v>
      </c>
      <c r="AL1" s="1" t="s">
        <v>36</v>
      </c>
      <c r="AM1" s="1" t="s">
        <v>37</v>
      </c>
      <c r="AN1" s="1" t="s">
        <v>38</v>
      </c>
      <c r="AO1" s="12" t="s">
        <v>39</v>
      </c>
      <c r="AP1" s="8" t="s">
        <v>40</v>
      </c>
      <c r="AQ1" s="8" t="s">
        <v>41</v>
      </c>
      <c r="AR1" s="8" t="s">
        <v>42</v>
      </c>
      <c r="AS1" s="5"/>
      <c r="AY1" s="1" t="s">
        <v>43</v>
      </c>
    </row>
    <row r="2" spans="1:51" ht="24" thickBot="1">
      <c r="AA2" s="9"/>
      <c r="AB2" s="20"/>
      <c r="AC2" s="5"/>
    </row>
    <row r="3" spans="1:51" s="1" customFormat="1" ht="36" customHeight="1">
      <c r="A3" s="146" t="s">
        <v>0</v>
      </c>
      <c r="B3" s="113" t="s">
        <v>1</v>
      </c>
      <c r="C3" s="26" t="s">
        <v>67</v>
      </c>
      <c r="D3" s="113" t="s">
        <v>2</v>
      </c>
      <c r="E3" s="113" t="s">
        <v>44</v>
      </c>
      <c r="F3" s="115" t="s">
        <v>45</v>
      </c>
      <c r="G3" s="115" t="s">
        <v>5</v>
      </c>
      <c r="H3" s="113" t="s">
        <v>6</v>
      </c>
      <c r="I3" s="89" t="s">
        <v>7</v>
      </c>
      <c r="J3" s="113" t="s">
        <v>8</v>
      </c>
      <c r="K3" s="116" t="s">
        <v>58</v>
      </c>
      <c r="L3" s="117" t="s">
        <v>10</v>
      </c>
      <c r="M3" s="117" t="s">
        <v>46</v>
      </c>
      <c r="N3" s="113" t="s">
        <v>12</v>
      </c>
      <c r="O3" s="113" t="s">
        <v>13</v>
      </c>
      <c r="P3" s="113" t="s">
        <v>14</v>
      </c>
      <c r="Q3" s="113" t="s">
        <v>47</v>
      </c>
      <c r="R3" s="118" t="s">
        <v>694</v>
      </c>
      <c r="S3" s="118" t="s">
        <v>17</v>
      </c>
      <c r="T3" s="195" t="s">
        <v>18</v>
      </c>
      <c r="U3" s="118" t="s">
        <v>19</v>
      </c>
      <c r="V3" s="113" t="s">
        <v>20</v>
      </c>
      <c r="W3" s="118" t="s">
        <v>21</v>
      </c>
      <c r="X3" s="115" t="s">
        <v>22</v>
      </c>
      <c r="Y3" s="113" t="s">
        <v>23</v>
      </c>
      <c r="Z3" s="123" t="s">
        <v>24</v>
      </c>
      <c r="AA3" s="121" t="s">
        <v>25</v>
      </c>
      <c r="AB3" s="122"/>
      <c r="AC3" s="123" t="s">
        <v>27</v>
      </c>
      <c r="AD3" s="113" t="s">
        <v>28</v>
      </c>
      <c r="AE3" s="113" t="s">
        <v>29</v>
      </c>
      <c r="AF3" s="113" t="s">
        <v>30</v>
      </c>
      <c r="AG3" s="113" t="s">
        <v>31</v>
      </c>
      <c r="AH3" s="113" t="s">
        <v>32</v>
      </c>
      <c r="AI3" s="113" t="s">
        <v>33</v>
      </c>
      <c r="AJ3" s="113" t="s">
        <v>34</v>
      </c>
      <c r="AK3" s="113" t="s">
        <v>35</v>
      </c>
      <c r="AL3" s="113" t="s">
        <v>36</v>
      </c>
      <c r="AM3" s="113" t="s">
        <v>37</v>
      </c>
      <c r="AN3" s="124" t="s">
        <v>38</v>
      </c>
      <c r="AO3" s="196" t="s">
        <v>39</v>
      </c>
      <c r="AP3" s="118" t="s">
        <v>40</v>
      </c>
      <c r="AQ3" s="118" t="s">
        <v>41</v>
      </c>
      <c r="AR3" s="118" t="s">
        <v>42</v>
      </c>
      <c r="AS3" s="197" t="s">
        <v>48</v>
      </c>
    </row>
    <row r="4" spans="1:51" s="2" customFormat="1" ht="36" customHeight="1">
      <c r="A4" s="90" t="s">
        <v>108</v>
      </c>
      <c r="B4" s="198" t="s">
        <v>109</v>
      </c>
      <c r="C4" s="57" t="s">
        <v>77</v>
      </c>
      <c r="D4" s="57" t="s">
        <v>110</v>
      </c>
      <c r="E4" s="57">
        <v>1</v>
      </c>
      <c r="F4" s="57" t="s">
        <v>111</v>
      </c>
      <c r="G4" s="57" t="s">
        <v>50</v>
      </c>
      <c r="H4" s="44" t="s">
        <v>112</v>
      </c>
      <c r="I4" s="45" t="s">
        <v>49</v>
      </c>
      <c r="J4" s="199" t="s">
        <v>106</v>
      </c>
      <c r="K4" s="57" t="s">
        <v>113</v>
      </c>
      <c r="L4" s="130" t="s">
        <v>93</v>
      </c>
      <c r="M4" s="130">
        <v>102004875</v>
      </c>
      <c r="N4" s="57" t="s">
        <v>114</v>
      </c>
      <c r="O4" s="57" t="s">
        <v>115</v>
      </c>
      <c r="P4" s="57" t="s">
        <v>116</v>
      </c>
      <c r="Q4" s="57" t="s">
        <v>117</v>
      </c>
      <c r="R4" s="61" t="s">
        <v>118</v>
      </c>
      <c r="S4" s="61" t="s">
        <v>119</v>
      </c>
      <c r="T4" s="131">
        <v>5.9523809523809521E-3</v>
      </c>
      <c r="U4" s="61" t="s">
        <v>120</v>
      </c>
      <c r="V4" s="57" t="s">
        <v>51</v>
      </c>
      <c r="W4" s="61" t="s">
        <v>121</v>
      </c>
      <c r="X4" s="57" t="s">
        <v>51</v>
      </c>
      <c r="Y4" s="57" t="s">
        <v>122</v>
      </c>
      <c r="Z4" s="61" t="s">
        <v>123</v>
      </c>
      <c r="AA4" s="132">
        <v>10.87</v>
      </c>
      <c r="AB4" s="133">
        <v>0.56999999999999995</v>
      </c>
      <c r="AC4" s="63" t="s">
        <v>124</v>
      </c>
      <c r="AD4" s="57" t="s">
        <v>125</v>
      </c>
      <c r="AE4" s="57">
        <v>0.997</v>
      </c>
      <c r="AF4" s="57">
        <v>0.41</v>
      </c>
      <c r="AG4" s="57">
        <v>0.98</v>
      </c>
      <c r="AH4" s="57" t="s">
        <v>64</v>
      </c>
      <c r="AI4" s="57" t="s">
        <v>55</v>
      </c>
      <c r="AJ4" s="59" t="s">
        <v>59</v>
      </c>
      <c r="AK4" s="59" t="s">
        <v>65</v>
      </c>
      <c r="AL4" s="59" t="s">
        <v>126</v>
      </c>
      <c r="AM4" s="59" t="s">
        <v>127</v>
      </c>
      <c r="AN4" s="129">
        <v>-8</v>
      </c>
      <c r="AO4" s="64">
        <v>32</v>
      </c>
      <c r="AP4" s="61" t="s">
        <v>128</v>
      </c>
      <c r="AQ4" s="61" t="s">
        <v>129</v>
      </c>
      <c r="AR4" s="61" t="s">
        <v>51</v>
      </c>
      <c r="AS4" s="65" t="s">
        <v>130</v>
      </c>
    </row>
    <row r="5" spans="1:51" s="2" customFormat="1" ht="23.25" customHeight="1">
      <c r="A5" s="200"/>
      <c r="B5" s="67"/>
      <c r="C5" s="67"/>
      <c r="D5" s="67"/>
      <c r="E5" s="67"/>
      <c r="F5" s="67"/>
      <c r="G5" s="67"/>
      <c r="H5" s="322" t="s">
        <v>665</v>
      </c>
      <c r="I5" s="319"/>
      <c r="J5" s="67"/>
      <c r="K5" s="67"/>
      <c r="L5" s="201"/>
      <c r="M5" s="201"/>
      <c r="N5" s="67"/>
      <c r="O5" s="67"/>
      <c r="P5" s="67"/>
      <c r="Q5" s="57" t="s">
        <v>89</v>
      </c>
      <c r="R5" s="61" t="s">
        <v>131</v>
      </c>
      <c r="S5" s="61" t="s">
        <v>132</v>
      </c>
      <c r="T5" s="67"/>
      <c r="U5" s="67"/>
      <c r="V5" s="67"/>
      <c r="W5" s="67"/>
      <c r="X5" s="67"/>
      <c r="Y5" s="67"/>
      <c r="Z5" s="67"/>
      <c r="AA5" s="202"/>
      <c r="AB5" s="203"/>
      <c r="AC5" s="12"/>
      <c r="AD5" s="70"/>
      <c r="AE5" s="67"/>
      <c r="AF5" s="67"/>
      <c r="AG5" s="67"/>
      <c r="AH5" s="67"/>
      <c r="AI5" s="67"/>
      <c r="AJ5" s="67"/>
      <c r="AK5" s="67"/>
      <c r="AL5" s="67"/>
      <c r="AM5" s="67"/>
      <c r="AN5" s="67"/>
      <c r="AO5" s="204"/>
      <c r="AP5" s="12"/>
      <c r="AQ5" s="12"/>
      <c r="AR5" s="12"/>
      <c r="AS5" s="205"/>
    </row>
    <row r="6" spans="1:51" s="2" customFormat="1" ht="21" customHeight="1">
      <c r="A6" s="200"/>
      <c r="B6" s="67"/>
      <c r="C6" s="67"/>
      <c r="D6" s="67"/>
      <c r="E6" s="67"/>
      <c r="F6" s="67"/>
      <c r="G6" s="67"/>
      <c r="H6" s="67"/>
      <c r="I6" s="70"/>
      <c r="J6" s="67"/>
      <c r="K6" s="67"/>
      <c r="L6" s="201"/>
      <c r="M6" s="201"/>
      <c r="N6" s="67"/>
      <c r="O6" s="67"/>
      <c r="P6" s="67"/>
      <c r="Q6" s="57" t="s">
        <v>76</v>
      </c>
      <c r="R6" s="61" t="s">
        <v>137</v>
      </c>
      <c r="S6" s="61" t="s">
        <v>138</v>
      </c>
      <c r="T6" s="206"/>
      <c r="U6" s="12"/>
      <c r="V6" s="67"/>
      <c r="W6" s="12"/>
      <c r="X6" s="67"/>
      <c r="Y6" s="67"/>
      <c r="Z6" s="12"/>
      <c r="AA6" s="202"/>
      <c r="AB6" s="203"/>
      <c r="AC6" s="12"/>
      <c r="AD6" s="67"/>
      <c r="AE6" s="67"/>
      <c r="AF6" s="67"/>
      <c r="AG6" s="67"/>
      <c r="AH6" s="67"/>
      <c r="AI6" s="67"/>
      <c r="AJ6" s="67"/>
      <c r="AK6" s="67"/>
      <c r="AL6" s="67"/>
      <c r="AM6" s="67"/>
      <c r="AN6" s="67"/>
      <c r="AO6" s="204"/>
      <c r="AP6" s="12"/>
      <c r="AQ6" s="12"/>
      <c r="AR6" s="12"/>
      <c r="AS6" s="205"/>
    </row>
    <row r="7" spans="1:51" s="2" customFormat="1" ht="21" customHeight="1" thickBot="1">
      <c r="A7" s="185"/>
      <c r="B7" s="135"/>
      <c r="C7" s="135"/>
      <c r="D7" s="135"/>
      <c r="E7" s="135"/>
      <c r="F7" s="135"/>
      <c r="G7" s="135"/>
      <c r="H7" s="135"/>
      <c r="I7" s="88"/>
      <c r="J7" s="135"/>
      <c r="K7" s="135"/>
      <c r="L7" s="186"/>
      <c r="M7" s="186"/>
      <c r="N7" s="135"/>
      <c r="O7" s="135"/>
      <c r="P7" s="135"/>
      <c r="Q7" s="98" t="s">
        <v>139</v>
      </c>
      <c r="R7" s="138" t="s">
        <v>90</v>
      </c>
      <c r="S7" s="138" t="s">
        <v>140</v>
      </c>
      <c r="T7" s="187"/>
      <c r="U7" s="188"/>
      <c r="V7" s="135"/>
      <c r="W7" s="188"/>
      <c r="X7" s="135"/>
      <c r="Y7" s="135"/>
      <c r="Z7" s="188"/>
      <c r="AA7" s="189"/>
      <c r="AB7" s="190"/>
      <c r="AC7" s="188"/>
      <c r="AD7" s="135"/>
      <c r="AE7" s="135"/>
      <c r="AF7" s="135"/>
      <c r="AG7" s="135"/>
      <c r="AH7" s="135"/>
      <c r="AI7" s="135"/>
      <c r="AJ7" s="135"/>
      <c r="AK7" s="135"/>
      <c r="AL7" s="135"/>
      <c r="AM7" s="135"/>
      <c r="AN7" s="135"/>
      <c r="AO7" s="191"/>
      <c r="AP7" s="188"/>
      <c r="AQ7" s="188"/>
      <c r="AR7" s="188"/>
      <c r="AS7" s="192"/>
    </row>
    <row r="8" spans="1:51" ht="24" thickBot="1">
      <c r="AA8" s="9"/>
      <c r="AB8" s="20"/>
      <c r="AC8" s="5"/>
    </row>
    <row r="9" spans="1:51" s="41" customFormat="1" ht="36" customHeight="1">
      <c r="A9" s="208" t="s">
        <v>0</v>
      </c>
      <c r="B9" s="27" t="s">
        <v>1</v>
      </c>
      <c r="C9" s="26" t="s">
        <v>67</v>
      </c>
      <c r="D9" s="25" t="s">
        <v>2</v>
      </c>
      <c r="E9" s="27" t="s">
        <v>44</v>
      </c>
      <c r="F9" s="28" t="s">
        <v>45</v>
      </c>
      <c r="G9" s="26" t="s">
        <v>5</v>
      </c>
      <c r="H9" s="27" t="s">
        <v>6</v>
      </c>
      <c r="I9" s="89" t="s">
        <v>7</v>
      </c>
      <c r="J9" s="25" t="s">
        <v>8</v>
      </c>
      <c r="K9" s="55" t="s">
        <v>58</v>
      </c>
      <c r="L9" s="30" t="s">
        <v>10</v>
      </c>
      <c r="M9" s="30" t="s">
        <v>46</v>
      </c>
      <c r="N9" s="27" t="s">
        <v>12</v>
      </c>
      <c r="O9" s="25" t="s">
        <v>13</v>
      </c>
      <c r="P9" s="25" t="s">
        <v>14</v>
      </c>
      <c r="Q9" s="25" t="s">
        <v>47</v>
      </c>
      <c r="R9" s="6" t="s">
        <v>694</v>
      </c>
      <c r="S9" s="6" t="s">
        <v>17</v>
      </c>
      <c r="T9" s="82" t="s">
        <v>18</v>
      </c>
      <c r="U9" s="33" t="s">
        <v>19</v>
      </c>
      <c r="V9" s="25" t="s">
        <v>20</v>
      </c>
      <c r="W9" s="33" t="s">
        <v>21</v>
      </c>
      <c r="X9" s="28" t="s">
        <v>22</v>
      </c>
      <c r="Y9" s="25" t="s">
        <v>23</v>
      </c>
      <c r="Z9" s="34" t="s">
        <v>24</v>
      </c>
      <c r="AA9" s="35" t="s">
        <v>25</v>
      </c>
      <c r="AB9" s="36"/>
      <c r="AC9" s="37" t="s">
        <v>27</v>
      </c>
      <c r="AD9" s="25" t="s">
        <v>28</v>
      </c>
      <c r="AE9" s="27" t="s">
        <v>29</v>
      </c>
      <c r="AF9" s="27" t="s">
        <v>30</v>
      </c>
      <c r="AG9" s="27" t="s">
        <v>31</v>
      </c>
      <c r="AH9" s="27" t="s">
        <v>32</v>
      </c>
      <c r="AI9" s="27" t="s">
        <v>33</v>
      </c>
      <c r="AJ9" s="25" t="s">
        <v>34</v>
      </c>
      <c r="AK9" s="25" t="s">
        <v>35</v>
      </c>
      <c r="AL9" s="25" t="s">
        <v>36</v>
      </c>
      <c r="AM9" s="25" t="s">
        <v>37</v>
      </c>
      <c r="AN9" s="38" t="s">
        <v>38</v>
      </c>
      <c r="AO9" s="39" t="s">
        <v>39</v>
      </c>
      <c r="AP9" s="33" t="s">
        <v>40</v>
      </c>
      <c r="AQ9" s="33" t="s">
        <v>41</v>
      </c>
      <c r="AR9" s="33" t="s">
        <v>42</v>
      </c>
      <c r="AS9" s="40" t="s">
        <v>48</v>
      </c>
    </row>
    <row r="10" spans="1:51" s="2" customFormat="1" ht="36.75" customHeight="1">
      <c r="A10" s="90" t="s">
        <v>141</v>
      </c>
      <c r="B10" s="57" t="s">
        <v>142</v>
      </c>
      <c r="C10" s="43" t="s">
        <v>107</v>
      </c>
      <c r="D10" s="57" t="s">
        <v>143</v>
      </c>
      <c r="E10" s="57">
        <v>1</v>
      </c>
      <c r="F10" s="57" t="s">
        <v>144</v>
      </c>
      <c r="G10" s="57" t="s">
        <v>51</v>
      </c>
      <c r="H10" s="44" t="s">
        <v>145</v>
      </c>
      <c r="I10" s="45" t="s">
        <v>49</v>
      </c>
      <c r="J10" s="57" t="s">
        <v>146</v>
      </c>
      <c r="K10" s="57" t="s">
        <v>147</v>
      </c>
      <c r="L10" s="130">
        <v>3</v>
      </c>
      <c r="M10" s="130">
        <v>52384594</v>
      </c>
      <c r="N10" s="57" t="s">
        <v>148</v>
      </c>
      <c r="O10" s="57" t="s">
        <v>149</v>
      </c>
      <c r="P10" s="57" t="s">
        <v>84</v>
      </c>
      <c r="Q10" s="57" t="s">
        <v>150</v>
      </c>
      <c r="R10" s="61" t="s">
        <v>387</v>
      </c>
      <c r="S10" s="61" t="s">
        <v>151</v>
      </c>
      <c r="T10" s="131">
        <v>8.0919931856899482E-3</v>
      </c>
      <c r="U10" s="61" t="s">
        <v>152</v>
      </c>
      <c r="V10" s="57" t="s">
        <v>51</v>
      </c>
      <c r="W10" s="61" t="s">
        <v>153</v>
      </c>
      <c r="X10" s="57" t="s">
        <v>51</v>
      </c>
      <c r="Y10" s="57" t="s">
        <v>154</v>
      </c>
      <c r="Z10" s="61" t="s">
        <v>155</v>
      </c>
      <c r="AA10" s="132">
        <v>21.9</v>
      </c>
      <c r="AB10" s="133">
        <v>0.55000000000000004</v>
      </c>
      <c r="AC10" s="61" t="s">
        <v>156</v>
      </c>
      <c r="AD10" s="57" t="s">
        <v>86</v>
      </c>
      <c r="AE10" s="57">
        <v>0.997</v>
      </c>
      <c r="AF10" s="57">
        <v>0.41</v>
      </c>
      <c r="AG10" s="57">
        <v>0.98</v>
      </c>
      <c r="AH10" s="57" t="s">
        <v>64</v>
      </c>
      <c r="AI10" s="57" t="s">
        <v>101</v>
      </c>
      <c r="AJ10" s="57" t="s">
        <v>59</v>
      </c>
      <c r="AK10" s="57" t="s">
        <v>65</v>
      </c>
      <c r="AL10" s="57" t="s">
        <v>157</v>
      </c>
      <c r="AM10" s="57" t="s">
        <v>158</v>
      </c>
      <c r="AN10" s="129">
        <v>-1</v>
      </c>
      <c r="AO10" s="64">
        <v>198</v>
      </c>
      <c r="AP10" s="61" t="s">
        <v>159</v>
      </c>
      <c r="AQ10" s="61" t="s">
        <v>160</v>
      </c>
      <c r="AR10" s="61" t="s">
        <v>51</v>
      </c>
      <c r="AS10" s="65" t="s">
        <v>51</v>
      </c>
    </row>
    <row r="11" spans="1:51" s="2" customFormat="1" ht="18.75" customHeight="1">
      <c r="A11" s="200"/>
      <c r="B11" s="67"/>
      <c r="C11" s="67"/>
      <c r="D11" s="67"/>
      <c r="E11" s="67"/>
      <c r="F11" s="67"/>
      <c r="G11" s="67"/>
      <c r="H11" s="322" t="s">
        <v>666</v>
      </c>
      <c r="I11" s="319"/>
      <c r="J11" s="67"/>
      <c r="K11" s="67"/>
      <c r="L11" s="201"/>
      <c r="M11" s="201"/>
      <c r="N11" s="67"/>
      <c r="O11" s="67"/>
      <c r="P11" s="67"/>
      <c r="Q11" s="207" t="s">
        <v>89</v>
      </c>
      <c r="R11" s="209" t="s">
        <v>475</v>
      </c>
      <c r="S11" s="209" t="s">
        <v>161</v>
      </c>
      <c r="T11" s="206"/>
      <c r="U11" s="12"/>
      <c r="V11" s="67"/>
      <c r="W11" s="12"/>
      <c r="X11" s="67"/>
      <c r="Y11" s="67"/>
      <c r="Z11" s="12"/>
      <c r="AA11" s="202"/>
      <c r="AB11" s="203"/>
      <c r="AC11" s="12"/>
      <c r="AD11" s="67"/>
      <c r="AE11" s="67"/>
      <c r="AF11" s="67"/>
      <c r="AG11" s="67"/>
      <c r="AH11" s="67"/>
      <c r="AI11" s="67"/>
      <c r="AJ11" s="67"/>
      <c r="AK11" s="67"/>
      <c r="AL11" s="67"/>
      <c r="AM11" s="67"/>
      <c r="AN11" s="67"/>
      <c r="AO11" s="204"/>
      <c r="AP11" s="12"/>
      <c r="AQ11" s="12"/>
      <c r="AR11" s="12"/>
      <c r="AS11" s="205"/>
    </row>
    <row r="12" spans="1:51" s="2" customFormat="1" ht="18.75" customHeight="1">
      <c r="A12" s="200"/>
      <c r="B12" s="67"/>
      <c r="C12" s="67"/>
      <c r="D12" s="67"/>
      <c r="E12" s="67"/>
      <c r="F12" s="67"/>
      <c r="G12" s="67"/>
      <c r="H12" s="67"/>
      <c r="I12" s="70"/>
      <c r="J12" s="67"/>
      <c r="K12" s="67"/>
      <c r="L12" s="201"/>
      <c r="M12" s="201"/>
      <c r="N12" s="67"/>
      <c r="O12" s="67"/>
      <c r="P12" s="67"/>
      <c r="Q12" s="57" t="s">
        <v>76</v>
      </c>
      <c r="R12" s="61" t="s">
        <v>472</v>
      </c>
      <c r="S12" s="61" t="s">
        <v>162</v>
      </c>
      <c r="T12" s="206"/>
      <c r="U12" s="12"/>
      <c r="V12" s="67"/>
      <c r="W12" s="12"/>
      <c r="X12" s="67"/>
      <c r="Y12" s="67"/>
      <c r="Z12" s="12"/>
      <c r="AA12" s="202"/>
      <c r="AB12" s="203"/>
      <c r="AC12" s="12"/>
      <c r="AD12" s="67"/>
      <c r="AE12" s="67"/>
      <c r="AF12" s="67"/>
      <c r="AG12" s="67"/>
      <c r="AH12" s="67"/>
      <c r="AI12" s="67"/>
      <c r="AJ12" s="67"/>
      <c r="AK12" s="67"/>
      <c r="AL12" s="67"/>
      <c r="AM12" s="67"/>
      <c r="AN12" s="67"/>
      <c r="AO12" s="204"/>
      <c r="AP12" s="12"/>
      <c r="AQ12" s="12"/>
      <c r="AR12" s="12"/>
      <c r="AS12" s="205"/>
    </row>
    <row r="13" spans="1:51" s="2" customFormat="1" ht="18.75" customHeight="1">
      <c r="A13" s="200"/>
      <c r="B13" s="67"/>
      <c r="C13" s="67"/>
      <c r="D13" s="67"/>
      <c r="E13" s="67"/>
      <c r="F13" s="67"/>
      <c r="G13" s="67"/>
      <c r="H13" s="67"/>
      <c r="I13" s="70"/>
      <c r="J13" s="67"/>
      <c r="K13" s="67"/>
      <c r="L13" s="201"/>
      <c r="M13" s="201"/>
      <c r="N13" s="67"/>
      <c r="O13" s="67"/>
      <c r="P13" s="67"/>
      <c r="Q13" s="57" t="s">
        <v>163</v>
      </c>
      <c r="R13" s="61" t="s">
        <v>523</v>
      </c>
      <c r="S13" s="61" t="s">
        <v>164</v>
      </c>
      <c r="T13" s="206"/>
      <c r="U13" s="12"/>
      <c r="V13" s="67"/>
      <c r="W13" s="12"/>
      <c r="X13" s="67"/>
      <c r="Y13" s="67"/>
      <c r="Z13" s="12"/>
      <c r="AA13" s="202"/>
      <c r="AB13" s="203"/>
      <c r="AC13" s="12"/>
      <c r="AD13" s="67"/>
      <c r="AE13" s="67"/>
      <c r="AF13" s="67"/>
      <c r="AG13" s="67"/>
      <c r="AH13" s="67"/>
      <c r="AI13" s="67"/>
      <c r="AJ13" s="67"/>
      <c r="AK13" s="67"/>
      <c r="AL13" s="67"/>
      <c r="AM13" s="67"/>
      <c r="AN13" s="67"/>
      <c r="AO13" s="204"/>
      <c r="AP13" s="12"/>
      <c r="AQ13" s="12"/>
      <c r="AR13" s="12"/>
      <c r="AS13" s="205"/>
    </row>
    <row r="14" spans="1:51" s="2" customFormat="1" ht="23.25">
      <c r="A14" s="200"/>
      <c r="B14" s="67"/>
      <c r="C14" s="67"/>
      <c r="D14" s="67"/>
      <c r="E14" s="67"/>
      <c r="F14" s="67"/>
      <c r="G14" s="67"/>
      <c r="H14" s="67"/>
      <c r="I14" s="70"/>
      <c r="J14" s="67"/>
      <c r="K14" s="67"/>
      <c r="L14" s="201"/>
      <c r="M14" s="201"/>
      <c r="N14" s="67"/>
      <c r="O14" s="67"/>
      <c r="P14" s="67"/>
      <c r="Q14" s="67"/>
      <c r="R14" s="12"/>
      <c r="S14" s="12"/>
      <c r="T14" s="206"/>
      <c r="U14" s="12"/>
      <c r="V14" s="67"/>
      <c r="W14" s="12"/>
      <c r="X14" s="67"/>
      <c r="Y14" s="67"/>
      <c r="Z14" s="12"/>
      <c r="AA14" s="202"/>
      <c r="AB14" s="203"/>
      <c r="AC14" s="12"/>
      <c r="AD14" s="67"/>
      <c r="AE14" s="67"/>
      <c r="AF14" s="67"/>
      <c r="AG14" s="67"/>
      <c r="AH14" s="67"/>
      <c r="AI14" s="67"/>
      <c r="AJ14" s="67"/>
      <c r="AK14" s="67"/>
      <c r="AL14" s="67"/>
      <c r="AM14" s="67"/>
      <c r="AN14" s="67"/>
      <c r="AO14" s="204"/>
      <c r="AP14" s="12"/>
      <c r="AQ14" s="12"/>
      <c r="AR14" s="12"/>
      <c r="AS14" s="205"/>
    </row>
    <row r="15" spans="1:51" ht="36" customHeight="1">
      <c r="A15" s="90" t="s">
        <v>165</v>
      </c>
      <c r="B15" s="198" t="s">
        <v>142</v>
      </c>
      <c r="C15" s="43" t="s">
        <v>107</v>
      </c>
      <c r="D15" s="57" t="s">
        <v>143</v>
      </c>
      <c r="E15" s="57">
        <v>1</v>
      </c>
      <c r="F15" s="57" t="s">
        <v>144</v>
      </c>
      <c r="G15" s="57" t="s">
        <v>51</v>
      </c>
      <c r="H15" s="44" t="s">
        <v>145</v>
      </c>
      <c r="I15" s="45" t="s">
        <v>49</v>
      </c>
      <c r="J15" s="57" t="s">
        <v>166</v>
      </c>
      <c r="K15" s="57" t="s">
        <v>147</v>
      </c>
      <c r="L15" s="130">
        <v>3</v>
      </c>
      <c r="M15" s="130">
        <v>52400807</v>
      </c>
      <c r="N15" s="57" t="s">
        <v>167</v>
      </c>
      <c r="O15" s="57" t="s">
        <v>168</v>
      </c>
      <c r="P15" s="57" t="s">
        <v>84</v>
      </c>
      <c r="Q15" s="57" t="s">
        <v>169</v>
      </c>
      <c r="R15" s="61" t="s">
        <v>542</v>
      </c>
      <c r="S15" s="61" t="s">
        <v>170</v>
      </c>
      <c r="T15" s="131">
        <v>1.8804061677322301E-3</v>
      </c>
      <c r="U15" s="61" t="s">
        <v>171</v>
      </c>
      <c r="V15" s="57" t="s">
        <v>51</v>
      </c>
      <c r="W15" s="61" t="s">
        <v>172</v>
      </c>
      <c r="X15" s="57" t="s">
        <v>51</v>
      </c>
      <c r="Y15" s="57" t="s">
        <v>173</v>
      </c>
      <c r="Z15" s="61" t="s">
        <v>174</v>
      </c>
      <c r="AA15" s="132">
        <v>18.420000000000002</v>
      </c>
      <c r="AB15" s="133">
        <v>0.56000000000000005</v>
      </c>
      <c r="AC15" s="63" t="s">
        <v>175</v>
      </c>
      <c r="AD15" s="57" t="s">
        <v>176</v>
      </c>
      <c r="AE15" s="57">
        <v>0.74299999999999999</v>
      </c>
      <c r="AF15" s="57">
        <v>0.85</v>
      </c>
      <c r="AG15" s="57">
        <v>0.92</v>
      </c>
      <c r="AH15" s="57" t="s">
        <v>177</v>
      </c>
      <c r="AI15" s="57" t="s">
        <v>55</v>
      </c>
      <c r="AJ15" s="57" t="s">
        <v>59</v>
      </c>
      <c r="AK15" s="57" t="s">
        <v>65</v>
      </c>
      <c r="AL15" s="57" t="s">
        <v>126</v>
      </c>
      <c r="AM15" s="57" t="s">
        <v>178</v>
      </c>
      <c r="AN15" s="129">
        <v>-1</v>
      </c>
      <c r="AO15" s="64">
        <v>198</v>
      </c>
      <c r="AP15" s="61" t="s">
        <v>159</v>
      </c>
      <c r="AQ15" s="61" t="s">
        <v>160</v>
      </c>
      <c r="AR15" s="61" t="s">
        <v>51</v>
      </c>
      <c r="AS15" s="65" t="s">
        <v>51</v>
      </c>
    </row>
    <row r="16" spans="1:51" s="1" customFormat="1" ht="18.75" customHeight="1">
      <c r="A16" s="210"/>
      <c r="B16" s="68"/>
      <c r="C16" s="67"/>
      <c r="D16" s="68"/>
      <c r="E16" s="68"/>
      <c r="F16" s="68"/>
      <c r="G16" s="68"/>
      <c r="H16" s="318" t="s">
        <v>667</v>
      </c>
      <c r="I16" s="319"/>
      <c r="J16" s="68"/>
      <c r="K16" s="68"/>
      <c r="L16" s="72"/>
      <c r="M16" s="72"/>
      <c r="N16" s="68"/>
      <c r="O16" s="68"/>
      <c r="P16" s="68"/>
      <c r="Q16" s="207" t="s">
        <v>89</v>
      </c>
      <c r="R16" s="211" t="s">
        <v>474</v>
      </c>
      <c r="S16" s="211" t="s">
        <v>179</v>
      </c>
      <c r="T16" s="212"/>
      <c r="U16" s="78"/>
      <c r="V16" s="68"/>
      <c r="W16" s="78"/>
      <c r="X16" s="68"/>
      <c r="Y16" s="68"/>
      <c r="Z16" s="78"/>
      <c r="AA16" s="76"/>
      <c r="AB16" s="77"/>
      <c r="AC16" s="78"/>
      <c r="AD16" s="68"/>
      <c r="AE16" s="68"/>
      <c r="AF16" s="68"/>
      <c r="AG16" s="68"/>
      <c r="AH16" s="68"/>
      <c r="AI16" s="68"/>
      <c r="AJ16" s="68"/>
      <c r="AK16" s="68"/>
      <c r="AL16" s="68"/>
      <c r="AM16" s="68"/>
      <c r="AN16" s="68"/>
      <c r="AO16" s="213"/>
      <c r="AP16" s="78"/>
      <c r="AQ16" s="78"/>
      <c r="AR16" s="78"/>
      <c r="AS16" s="214"/>
    </row>
    <row r="17" spans="1:46" s="1" customFormat="1" ht="18.75" customHeight="1">
      <c r="A17" s="210"/>
      <c r="B17" s="68"/>
      <c r="C17" s="67"/>
      <c r="D17" s="68"/>
      <c r="E17" s="68"/>
      <c r="F17" s="68"/>
      <c r="G17" s="68"/>
      <c r="H17" s="68"/>
      <c r="I17" s="70"/>
      <c r="J17" s="68"/>
      <c r="K17" s="68"/>
      <c r="L17" s="72"/>
      <c r="M17" s="72"/>
      <c r="N17" s="68"/>
      <c r="O17" s="68"/>
      <c r="P17" s="68"/>
      <c r="Q17" s="57" t="s">
        <v>76</v>
      </c>
      <c r="R17" s="47" t="s">
        <v>308</v>
      </c>
      <c r="S17" s="47" t="s">
        <v>180</v>
      </c>
      <c r="T17" s="212"/>
      <c r="U17" s="78"/>
      <c r="V17" s="68"/>
      <c r="W17" s="78"/>
      <c r="X17" s="68"/>
      <c r="Y17" s="68"/>
      <c r="Z17" s="78"/>
      <c r="AA17" s="76"/>
      <c r="AB17" s="77"/>
      <c r="AC17" s="78"/>
      <c r="AD17" s="68"/>
      <c r="AE17" s="68"/>
      <c r="AF17" s="68"/>
      <c r="AG17" s="68"/>
      <c r="AH17" s="68"/>
      <c r="AI17" s="68"/>
      <c r="AJ17" s="68"/>
      <c r="AK17" s="68"/>
      <c r="AL17" s="68"/>
      <c r="AM17" s="68"/>
      <c r="AN17" s="68"/>
      <c r="AO17" s="213"/>
      <c r="AP17" s="78"/>
      <c r="AQ17" s="78"/>
      <c r="AR17" s="78"/>
      <c r="AS17" s="214"/>
    </row>
    <row r="18" spans="1:46" s="1" customFormat="1" ht="18.75" customHeight="1" thickBot="1">
      <c r="A18" s="173"/>
      <c r="B18" s="136"/>
      <c r="C18" s="135"/>
      <c r="D18" s="136"/>
      <c r="E18" s="136"/>
      <c r="F18" s="136"/>
      <c r="G18" s="136"/>
      <c r="H18" s="136"/>
      <c r="I18" s="88"/>
      <c r="J18" s="136"/>
      <c r="K18" s="136"/>
      <c r="L18" s="137"/>
      <c r="M18" s="137"/>
      <c r="N18" s="136"/>
      <c r="O18" s="136"/>
      <c r="P18" s="136"/>
      <c r="Q18" s="98" t="s">
        <v>163</v>
      </c>
      <c r="R18" s="174" t="s">
        <v>696</v>
      </c>
      <c r="S18" s="174" t="s">
        <v>181</v>
      </c>
      <c r="T18" s="175"/>
      <c r="U18" s="143"/>
      <c r="V18" s="136"/>
      <c r="W18" s="143"/>
      <c r="X18" s="136"/>
      <c r="Y18" s="136"/>
      <c r="Z18" s="143"/>
      <c r="AA18" s="141"/>
      <c r="AB18" s="142"/>
      <c r="AC18" s="143"/>
      <c r="AD18" s="136"/>
      <c r="AE18" s="136"/>
      <c r="AF18" s="136"/>
      <c r="AG18" s="136"/>
      <c r="AH18" s="136"/>
      <c r="AI18" s="136"/>
      <c r="AJ18" s="136"/>
      <c r="AK18" s="136"/>
      <c r="AL18" s="136"/>
      <c r="AM18" s="136"/>
      <c r="AN18" s="136"/>
      <c r="AO18" s="176"/>
      <c r="AP18" s="143"/>
      <c r="AQ18" s="143"/>
      <c r="AR18" s="143"/>
      <c r="AS18" s="177"/>
    </row>
    <row r="19" spans="1:46" ht="24" thickBot="1">
      <c r="A19" s="148"/>
      <c r="B19" s="149"/>
      <c r="C19" s="150"/>
      <c r="D19" s="149"/>
      <c r="E19" s="151"/>
      <c r="F19" s="149"/>
      <c r="G19" s="149"/>
      <c r="H19" s="149"/>
      <c r="I19" s="48"/>
      <c r="J19" s="149"/>
      <c r="K19" s="151"/>
      <c r="L19" s="152"/>
      <c r="M19" s="152"/>
      <c r="N19" s="149"/>
      <c r="O19" s="149"/>
      <c r="P19" s="149"/>
      <c r="Q19" s="149"/>
      <c r="R19" s="193"/>
      <c r="S19" s="193"/>
      <c r="T19" s="153"/>
      <c r="U19" s="23"/>
      <c r="V19" s="149"/>
      <c r="W19" s="23"/>
      <c r="X19" s="149"/>
      <c r="Y19" s="149"/>
      <c r="Z19" s="23"/>
      <c r="AA19" s="76"/>
      <c r="AB19" s="77"/>
      <c r="AC19" s="78"/>
      <c r="AD19" s="149"/>
      <c r="AE19" s="154"/>
      <c r="AF19" s="154"/>
      <c r="AG19" s="154"/>
      <c r="AH19" s="155"/>
      <c r="AI19" s="155"/>
      <c r="AJ19" s="149"/>
      <c r="AK19" s="149"/>
      <c r="AL19" s="149"/>
      <c r="AM19" s="149"/>
      <c r="AN19" s="151"/>
      <c r="AO19" s="156"/>
      <c r="AP19" s="23"/>
      <c r="AQ19" s="23"/>
      <c r="AR19" s="23"/>
      <c r="AS19" s="157"/>
    </row>
    <row r="20" spans="1:46" s="41" customFormat="1" ht="35.25" customHeight="1">
      <c r="A20" s="90" t="s">
        <v>165</v>
      </c>
      <c r="B20" s="198" t="s">
        <v>142</v>
      </c>
      <c r="C20" s="43" t="s">
        <v>107</v>
      </c>
      <c r="D20" s="57" t="s">
        <v>143</v>
      </c>
      <c r="E20" s="57">
        <v>1</v>
      </c>
      <c r="F20" s="57" t="s">
        <v>144</v>
      </c>
      <c r="G20" s="57" t="s">
        <v>51</v>
      </c>
      <c r="H20" s="44" t="s">
        <v>182</v>
      </c>
      <c r="I20" s="45" t="s">
        <v>49</v>
      </c>
      <c r="J20" s="57" t="s">
        <v>166</v>
      </c>
      <c r="K20" s="57" t="s">
        <v>147</v>
      </c>
      <c r="L20" s="30">
        <v>2</v>
      </c>
      <c r="M20" s="30">
        <v>196799394</v>
      </c>
      <c r="N20" s="27" t="s">
        <v>183</v>
      </c>
      <c r="O20" s="27" t="s">
        <v>184</v>
      </c>
      <c r="P20" s="27" t="s">
        <v>84</v>
      </c>
      <c r="Q20" s="27" t="s">
        <v>185</v>
      </c>
      <c r="R20" s="6" t="s">
        <v>412</v>
      </c>
      <c r="S20" s="6" t="s">
        <v>186</v>
      </c>
      <c r="T20" s="82">
        <v>1.7109685304002444E-2</v>
      </c>
      <c r="U20" s="6" t="s">
        <v>187</v>
      </c>
      <c r="V20" s="25" t="s">
        <v>51</v>
      </c>
      <c r="W20" s="6" t="s">
        <v>188</v>
      </c>
      <c r="X20" s="26" t="s">
        <v>51</v>
      </c>
      <c r="Y20" s="27" t="s">
        <v>189</v>
      </c>
      <c r="Z20" s="6" t="s">
        <v>190</v>
      </c>
      <c r="AA20" s="180">
        <v>20.9</v>
      </c>
      <c r="AB20" s="181">
        <v>0.57999999999999996</v>
      </c>
      <c r="AC20" s="182" t="s">
        <v>191</v>
      </c>
      <c r="AD20" s="26" t="s">
        <v>86</v>
      </c>
      <c r="AE20" s="26">
        <v>1</v>
      </c>
      <c r="AF20" s="26">
        <v>0</v>
      </c>
      <c r="AG20" s="26">
        <v>1</v>
      </c>
      <c r="AH20" s="57" t="s">
        <v>64</v>
      </c>
      <c r="AI20" s="57" t="s">
        <v>55</v>
      </c>
      <c r="AJ20" s="57" t="s">
        <v>104</v>
      </c>
      <c r="AK20" s="57" t="s">
        <v>192</v>
      </c>
      <c r="AL20" s="57" t="s">
        <v>74</v>
      </c>
      <c r="AM20" s="57" t="s">
        <v>193</v>
      </c>
      <c r="AN20" s="129">
        <v>-7</v>
      </c>
      <c r="AO20" s="184">
        <v>412</v>
      </c>
      <c r="AP20" s="6" t="s">
        <v>194</v>
      </c>
      <c r="AQ20" s="6" t="s">
        <v>195</v>
      </c>
      <c r="AR20" s="6" t="s">
        <v>51</v>
      </c>
      <c r="AS20" s="172" t="s">
        <v>51</v>
      </c>
    </row>
    <row r="21" spans="1:46" ht="23.25">
      <c r="A21" s="148"/>
      <c r="B21" s="149"/>
      <c r="C21" s="150"/>
      <c r="D21" s="149"/>
      <c r="E21" s="151"/>
      <c r="F21" s="149"/>
      <c r="G21" s="149"/>
      <c r="H21" s="318" t="s">
        <v>668</v>
      </c>
      <c r="I21" s="324"/>
      <c r="J21" s="149"/>
      <c r="K21" s="151"/>
      <c r="L21" s="152"/>
      <c r="M21" s="152"/>
      <c r="N21" s="149"/>
      <c r="O21" s="149"/>
      <c r="P21" s="149"/>
      <c r="Q21" s="207" t="s">
        <v>89</v>
      </c>
      <c r="R21" s="211" t="s">
        <v>474</v>
      </c>
      <c r="S21" s="211" t="s">
        <v>179</v>
      </c>
      <c r="T21" s="153"/>
      <c r="U21" s="23"/>
      <c r="V21" s="149"/>
      <c r="W21" s="23"/>
      <c r="X21" s="149"/>
      <c r="Y21" s="149"/>
      <c r="Z21" s="23"/>
      <c r="AA21" s="76"/>
      <c r="AB21" s="77"/>
      <c r="AC21" s="78"/>
      <c r="AD21" s="149"/>
      <c r="AE21" s="154"/>
      <c r="AF21" s="154"/>
      <c r="AG21" s="154"/>
      <c r="AH21" s="155"/>
      <c r="AI21" s="155"/>
      <c r="AJ21" s="149"/>
      <c r="AK21" s="149"/>
      <c r="AL21" s="149"/>
      <c r="AM21" s="149"/>
      <c r="AN21" s="151"/>
      <c r="AO21" s="156"/>
      <c r="AP21" s="23"/>
      <c r="AQ21" s="23"/>
      <c r="AR21" s="23"/>
      <c r="AS21" s="157"/>
    </row>
    <row r="22" spans="1:46" ht="23.25">
      <c r="A22" s="148"/>
      <c r="B22" s="149"/>
      <c r="C22" s="150"/>
      <c r="D22" s="149"/>
      <c r="E22" s="151"/>
      <c r="F22" s="149"/>
      <c r="G22" s="149"/>
      <c r="H22" s="149"/>
      <c r="I22" s="48"/>
      <c r="J22" s="149"/>
      <c r="K22" s="151"/>
      <c r="L22" s="152"/>
      <c r="M22" s="152"/>
      <c r="N22" s="149"/>
      <c r="O22" s="149"/>
      <c r="P22" s="149"/>
      <c r="Q22" s="57" t="s">
        <v>76</v>
      </c>
      <c r="R22" s="47" t="s">
        <v>308</v>
      </c>
      <c r="S22" s="47" t="s">
        <v>180</v>
      </c>
      <c r="T22" s="153"/>
      <c r="U22" s="23"/>
      <c r="V22" s="149"/>
      <c r="W22" s="23"/>
      <c r="X22" s="149"/>
      <c r="Y22" s="149"/>
      <c r="Z22" s="23"/>
      <c r="AA22" s="76"/>
      <c r="AB22" s="77"/>
      <c r="AC22" s="78"/>
      <c r="AD22" s="149"/>
      <c r="AE22" s="154"/>
      <c r="AF22" s="154"/>
      <c r="AG22" s="154"/>
      <c r="AH22" s="155"/>
      <c r="AI22" s="155"/>
      <c r="AJ22" s="149"/>
      <c r="AK22" s="149"/>
      <c r="AL22" s="149"/>
      <c r="AM22" s="149"/>
      <c r="AN22" s="151"/>
      <c r="AO22" s="156"/>
      <c r="AP22" s="23"/>
      <c r="AQ22" s="23"/>
      <c r="AR22" s="23"/>
      <c r="AS22" s="157"/>
    </row>
    <row r="23" spans="1:46" ht="24" thickBot="1">
      <c r="A23" s="148"/>
      <c r="B23" s="149"/>
      <c r="C23" s="150"/>
      <c r="D23" s="149"/>
      <c r="E23" s="151"/>
      <c r="F23" s="149"/>
      <c r="G23" s="149"/>
      <c r="H23" s="149"/>
      <c r="I23" s="48"/>
      <c r="J23" s="149"/>
      <c r="K23" s="151"/>
      <c r="L23" s="152"/>
      <c r="M23" s="152"/>
      <c r="N23" s="149"/>
      <c r="O23" s="149"/>
      <c r="P23" s="149"/>
      <c r="Q23" s="98" t="s">
        <v>163</v>
      </c>
      <c r="R23" s="174" t="s">
        <v>696</v>
      </c>
      <c r="S23" s="174" t="s">
        <v>181</v>
      </c>
      <c r="T23" s="153"/>
      <c r="U23" s="23"/>
      <c r="V23" s="149"/>
      <c r="W23" s="23"/>
      <c r="X23" s="149"/>
      <c r="Y23" s="149"/>
      <c r="Z23" s="23"/>
      <c r="AA23" s="76"/>
      <c r="AB23" s="77"/>
      <c r="AC23" s="78"/>
      <c r="AD23" s="149"/>
      <c r="AE23" s="154"/>
      <c r="AF23" s="154"/>
      <c r="AG23" s="154"/>
      <c r="AH23" s="155"/>
      <c r="AI23" s="155"/>
      <c r="AJ23" s="149"/>
      <c r="AK23" s="149"/>
      <c r="AL23" s="149"/>
      <c r="AM23" s="149"/>
      <c r="AN23" s="151"/>
      <c r="AO23" s="156"/>
      <c r="AP23" s="23"/>
      <c r="AQ23" s="23"/>
      <c r="AR23" s="23"/>
      <c r="AS23" s="157"/>
    </row>
    <row r="24" spans="1:46" ht="23.25">
      <c r="A24" s="148"/>
      <c r="B24" s="149"/>
      <c r="C24" s="150"/>
      <c r="D24" s="149"/>
      <c r="E24" s="151"/>
      <c r="F24" s="149"/>
      <c r="G24" s="149"/>
      <c r="H24" s="149"/>
      <c r="I24" s="48"/>
      <c r="J24" s="149"/>
      <c r="K24" s="151"/>
      <c r="L24" s="152"/>
      <c r="M24" s="152"/>
      <c r="N24" s="149"/>
      <c r="O24" s="149"/>
      <c r="P24" s="149"/>
      <c r="Q24" s="149"/>
      <c r="R24" s="193"/>
      <c r="S24" s="193"/>
      <c r="T24" s="153"/>
      <c r="U24" s="23"/>
      <c r="V24" s="149"/>
      <c r="W24" s="23"/>
      <c r="X24" s="149"/>
      <c r="Y24" s="149"/>
      <c r="Z24" s="23"/>
      <c r="AA24" s="76"/>
      <c r="AB24" s="77"/>
      <c r="AC24" s="78"/>
      <c r="AD24" s="149"/>
      <c r="AE24" s="154"/>
      <c r="AF24" s="154"/>
      <c r="AG24" s="154"/>
      <c r="AH24" s="155"/>
      <c r="AI24" s="155"/>
      <c r="AJ24" s="149"/>
      <c r="AK24" s="149"/>
      <c r="AL24" s="149"/>
      <c r="AM24" s="149"/>
      <c r="AN24" s="151"/>
      <c r="AO24" s="156"/>
      <c r="AP24" s="23"/>
      <c r="AQ24" s="23"/>
      <c r="AR24" s="23"/>
      <c r="AS24" s="157"/>
    </row>
    <row r="25" spans="1:46" ht="44.25" customHeight="1">
      <c r="A25" s="90" t="s">
        <v>165</v>
      </c>
      <c r="B25" s="198" t="s">
        <v>142</v>
      </c>
      <c r="C25" s="43" t="s">
        <v>107</v>
      </c>
      <c r="D25" s="57" t="s">
        <v>143</v>
      </c>
      <c r="E25" s="57">
        <v>1</v>
      </c>
      <c r="F25" s="57" t="s">
        <v>144</v>
      </c>
      <c r="G25" s="57" t="s">
        <v>51</v>
      </c>
      <c r="H25" s="44" t="s">
        <v>182</v>
      </c>
      <c r="I25" s="45" t="s">
        <v>49</v>
      </c>
      <c r="J25" s="57" t="s">
        <v>146</v>
      </c>
      <c r="K25" s="57" t="s">
        <v>147</v>
      </c>
      <c r="L25" s="60">
        <v>2</v>
      </c>
      <c r="M25" s="60">
        <v>196922836</v>
      </c>
      <c r="N25" s="58" t="s">
        <v>196</v>
      </c>
      <c r="O25" s="58" t="s">
        <v>197</v>
      </c>
      <c r="P25" s="58" t="s">
        <v>84</v>
      </c>
      <c r="Q25" s="58" t="s">
        <v>198</v>
      </c>
      <c r="R25" s="61" t="s">
        <v>309</v>
      </c>
      <c r="S25" s="61" t="s">
        <v>199</v>
      </c>
      <c r="T25" s="215">
        <v>1.1157601115760111E-2</v>
      </c>
      <c r="U25" s="47" t="s">
        <v>200</v>
      </c>
      <c r="V25" s="58" t="s">
        <v>51</v>
      </c>
      <c r="W25" s="61" t="s">
        <v>201</v>
      </c>
      <c r="X25" s="57" t="s">
        <v>51</v>
      </c>
      <c r="Y25" s="57" t="s">
        <v>202</v>
      </c>
      <c r="Z25" s="47" t="s">
        <v>203</v>
      </c>
      <c r="AA25" s="128">
        <v>13.85</v>
      </c>
      <c r="AB25" s="62">
        <v>0.7</v>
      </c>
      <c r="AC25" s="63" t="s">
        <v>204</v>
      </c>
      <c r="AD25" s="57" t="s">
        <v>86</v>
      </c>
      <c r="AE25" s="57">
        <v>0.995</v>
      </c>
      <c r="AF25" s="57">
        <v>0.68</v>
      </c>
      <c r="AG25" s="57">
        <v>0.97</v>
      </c>
      <c r="AH25" s="57" t="s">
        <v>87</v>
      </c>
      <c r="AI25" s="57" t="s">
        <v>101</v>
      </c>
      <c r="AJ25" s="57" t="s">
        <v>97</v>
      </c>
      <c r="AK25" s="57" t="s">
        <v>192</v>
      </c>
      <c r="AL25" s="57" t="s">
        <v>61</v>
      </c>
      <c r="AM25" s="57" t="s">
        <v>81</v>
      </c>
      <c r="AN25" s="129">
        <v>-3</v>
      </c>
      <c r="AO25" s="64">
        <v>412</v>
      </c>
      <c r="AP25" s="61" t="s">
        <v>194</v>
      </c>
      <c r="AQ25" s="61" t="s">
        <v>195</v>
      </c>
      <c r="AR25" s="61" t="s">
        <v>51</v>
      </c>
      <c r="AS25" s="65" t="s">
        <v>51</v>
      </c>
    </row>
    <row r="26" spans="1:46" ht="23.25">
      <c r="A26" s="148"/>
      <c r="B26" s="149"/>
      <c r="C26" s="150"/>
      <c r="D26" s="149"/>
      <c r="E26" s="151"/>
      <c r="F26" s="149"/>
      <c r="G26" s="149"/>
      <c r="H26" s="318" t="s">
        <v>669</v>
      </c>
      <c r="I26" s="324"/>
      <c r="J26" s="149"/>
      <c r="K26" s="151"/>
      <c r="L26" s="152"/>
      <c r="M26" s="152"/>
      <c r="N26" s="149"/>
      <c r="O26" s="149"/>
      <c r="P26" s="149"/>
      <c r="Q26" s="207" t="s">
        <v>89</v>
      </c>
      <c r="R26" s="216" t="s">
        <v>522</v>
      </c>
      <c r="S26" s="216" t="s">
        <v>205</v>
      </c>
      <c r="T26" s="153"/>
      <c r="U26" s="23"/>
      <c r="V26" s="149"/>
      <c r="W26" s="23"/>
      <c r="X26" s="149"/>
      <c r="Y26" s="149"/>
      <c r="Z26" s="23"/>
      <c r="AA26" s="76"/>
      <c r="AB26" s="77"/>
      <c r="AC26" s="78"/>
      <c r="AD26" s="67"/>
      <c r="AE26" s="67"/>
      <c r="AF26" s="154"/>
      <c r="AG26" s="154"/>
      <c r="AH26" s="155"/>
      <c r="AI26" s="155"/>
      <c r="AJ26" s="149"/>
      <c r="AK26" s="149"/>
      <c r="AL26" s="149"/>
      <c r="AM26" s="149"/>
      <c r="AN26" s="151"/>
      <c r="AO26" s="156"/>
      <c r="AP26" s="23"/>
      <c r="AQ26" s="23"/>
      <c r="AR26" s="23"/>
      <c r="AS26" s="157"/>
    </row>
    <row r="27" spans="1:46" ht="23.25">
      <c r="A27" s="148"/>
      <c r="B27" s="149"/>
      <c r="C27" s="150"/>
      <c r="D27" s="149"/>
      <c r="E27" s="151"/>
      <c r="F27" s="149"/>
      <c r="G27" s="149"/>
      <c r="H27" s="149"/>
      <c r="I27" s="48"/>
      <c r="J27" s="149"/>
      <c r="K27" s="151"/>
      <c r="L27" s="152"/>
      <c r="M27" s="152"/>
      <c r="N27" s="149"/>
      <c r="O27" s="149"/>
      <c r="P27" s="149"/>
      <c r="Q27" s="57" t="s">
        <v>76</v>
      </c>
      <c r="R27" s="217" t="s">
        <v>475</v>
      </c>
      <c r="S27" s="217" t="s">
        <v>206</v>
      </c>
      <c r="T27" s="153"/>
      <c r="U27" s="23"/>
      <c r="V27" s="149"/>
      <c r="W27" s="23"/>
      <c r="X27" s="149"/>
      <c r="Y27" s="149"/>
      <c r="Z27" s="23"/>
      <c r="AA27" s="76"/>
      <c r="AB27" s="77"/>
      <c r="AC27" s="78"/>
      <c r="AD27" s="67"/>
      <c r="AE27" s="67"/>
      <c r="AF27" s="154"/>
      <c r="AG27" s="154"/>
      <c r="AH27" s="155"/>
      <c r="AI27" s="155"/>
      <c r="AJ27" s="149"/>
      <c r="AK27" s="149"/>
      <c r="AL27" s="149"/>
      <c r="AM27" s="149"/>
      <c r="AN27" s="151"/>
      <c r="AO27" s="156"/>
      <c r="AP27" s="23"/>
      <c r="AQ27" s="23"/>
      <c r="AR27" s="23"/>
      <c r="AS27" s="157"/>
    </row>
    <row r="28" spans="1:46" s="1" customFormat="1" ht="17.25" customHeight="1" thickBot="1">
      <c r="A28" s="173"/>
      <c r="B28" s="136"/>
      <c r="C28" s="135"/>
      <c r="D28" s="136"/>
      <c r="E28" s="136"/>
      <c r="F28" s="136"/>
      <c r="G28" s="136"/>
      <c r="H28" s="136"/>
      <c r="I28" s="88"/>
      <c r="J28" s="136"/>
      <c r="K28" s="136"/>
      <c r="L28" s="137"/>
      <c r="M28" s="137"/>
      <c r="N28" s="136"/>
      <c r="O28" s="136"/>
      <c r="P28" s="136"/>
      <c r="Q28" s="92" t="s">
        <v>207</v>
      </c>
      <c r="R28" s="174" t="s">
        <v>310</v>
      </c>
      <c r="S28" s="174" t="s">
        <v>63</v>
      </c>
      <c r="T28" s="175"/>
      <c r="U28" s="143"/>
      <c r="V28" s="136"/>
      <c r="W28" s="143"/>
      <c r="X28" s="136"/>
      <c r="Y28" s="136"/>
      <c r="Z28" s="143"/>
      <c r="AA28" s="141"/>
      <c r="AB28" s="142"/>
      <c r="AC28" s="143"/>
      <c r="AD28" s="135"/>
      <c r="AE28" s="135"/>
      <c r="AF28" s="136"/>
      <c r="AG28" s="136"/>
      <c r="AH28" s="136"/>
      <c r="AI28" s="136"/>
      <c r="AJ28" s="136"/>
      <c r="AK28" s="136"/>
      <c r="AL28" s="136"/>
      <c r="AM28" s="136"/>
      <c r="AN28" s="219"/>
      <c r="AO28" s="176"/>
      <c r="AP28" s="143"/>
      <c r="AQ28" s="143"/>
      <c r="AR28" s="143"/>
      <c r="AS28" s="177"/>
    </row>
    <row r="29" spans="1:46" s="1" customFormat="1" ht="17.25" customHeight="1" thickBot="1">
      <c r="A29" s="210"/>
      <c r="B29" s="68"/>
      <c r="C29" s="67"/>
      <c r="D29" s="68"/>
      <c r="E29" s="68"/>
      <c r="F29" s="68"/>
      <c r="G29" s="68"/>
      <c r="H29" s="68"/>
      <c r="I29" s="70"/>
      <c r="J29" s="68"/>
      <c r="K29" s="68"/>
      <c r="L29" s="72"/>
      <c r="M29" s="72"/>
      <c r="N29" s="68"/>
      <c r="O29" s="68"/>
      <c r="P29" s="68"/>
      <c r="Q29" s="68"/>
      <c r="R29" s="78"/>
      <c r="S29" s="78"/>
      <c r="T29" s="212"/>
      <c r="U29" s="78"/>
      <c r="V29" s="68"/>
      <c r="W29" s="78"/>
      <c r="X29" s="68"/>
      <c r="Y29" s="68"/>
      <c r="Z29" s="78"/>
      <c r="AA29" s="76"/>
      <c r="AB29" s="77"/>
      <c r="AC29" s="78"/>
      <c r="AD29" s="67"/>
      <c r="AE29" s="67"/>
      <c r="AF29" s="68"/>
      <c r="AG29" s="68"/>
      <c r="AH29" s="68"/>
      <c r="AI29" s="68"/>
      <c r="AJ29" s="68"/>
      <c r="AK29" s="68"/>
      <c r="AL29" s="68"/>
      <c r="AM29" s="68"/>
      <c r="AN29" s="68"/>
      <c r="AO29" s="78"/>
      <c r="AP29" s="78"/>
      <c r="AQ29" s="78"/>
      <c r="AR29" s="78"/>
      <c r="AS29" s="78"/>
      <c r="AT29" s="68"/>
    </row>
    <row r="30" spans="1:46" s="41" customFormat="1" ht="36" customHeight="1">
      <c r="A30" s="208" t="s">
        <v>0</v>
      </c>
      <c r="B30" s="27" t="s">
        <v>1</v>
      </c>
      <c r="C30" s="26" t="s">
        <v>67</v>
      </c>
      <c r="D30" s="25" t="s">
        <v>2</v>
      </c>
      <c r="E30" s="27" t="s">
        <v>44</v>
      </c>
      <c r="F30" s="28" t="s">
        <v>45</v>
      </c>
      <c r="G30" s="26" t="s">
        <v>5</v>
      </c>
      <c r="H30" s="27" t="s">
        <v>6</v>
      </c>
      <c r="I30" s="89" t="s">
        <v>7</v>
      </c>
      <c r="J30" s="25" t="s">
        <v>8</v>
      </c>
      <c r="K30" s="55" t="s">
        <v>58</v>
      </c>
      <c r="L30" s="30" t="s">
        <v>10</v>
      </c>
      <c r="M30" s="30" t="s">
        <v>46</v>
      </c>
      <c r="N30" s="27" t="s">
        <v>12</v>
      </c>
      <c r="O30" s="25" t="s">
        <v>13</v>
      </c>
      <c r="P30" s="31" t="s">
        <v>14</v>
      </c>
      <c r="Q30" s="25" t="s">
        <v>47</v>
      </c>
      <c r="R30" s="6" t="s">
        <v>694</v>
      </c>
      <c r="S30" s="6" t="s">
        <v>17</v>
      </c>
      <c r="T30" s="32" t="s">
        <v>18</v>
      </c>
      <c r="U30" s="33" t="s">
        <v>19</v>
      </c>
      <c r="V30" s="25" t="s">
        <v>20</v>
      </c>
      <c r="W30" s="33" t="s">
        <v>21</v>
      </c>
      <c r="X30" s="28" t="s">
        <v>22</v>
      </c>
      <c r="Y30" s="25" t="s">
        <v>23</v>
      </c>
      <c r="Z30" s="34" t="s">
        <v>24</v>
      </c>
      <c r="AA30" s="35" t="s">
        <v>25</v>
      </c>
      <c r="AB30" s="36"/>
      <c r="AC30" s="37" t="s">
        <v>27</v>
      </c>
      <c r="AD30" s="25" t="s">
        <v>28</v>
      </c>
      <c r="AE30" s="27" t="s">
        <v>29</v>
      </c>
      <c r="AF30" s="27" t="s">
        <v>30</v>
      </c>
      <c r="AG30" s="27" t="s">
        <v>31</v>
      </c>
      <c r="AH30" s="27" t="s">
        <v>32</v>
      </c>
      <c r="AI30" s="27" t="s">
        <v>33</v>
      </c>
      <c r="AJ30" s="25" t="s">
        <v>34</v>
      </c>
      <c r="AK30" s="25" t="s">
        <v>35</v>
      </c>
      <c r="AL30" s="25" t="s">
        <v>36</v>
      </c>
      <c r="AM30" s="25" t="s">
        <v>37</v>
      </c>
      <c r="AN30" s="56" t="s">
        <v>38</v>
      </c>
      <c r="AO30" s="39" t="s">
        <v>39</v>
      </c>
      <c r="AP30" s="33" t="s">
        <v>40</v>
      </c>
      <c r="AQ30" s="33" t="s">
        <v>41</v>
      </c>
      <c r="AR30" s="33" t="s">
        <v>42</v>
      </c>
      <c r="AS30" s="40" t="s">
        <v>48</v>
      </c>
    </row>
    <row r="31" spans="1:46" ht="33" customHeight="1">
      <c r="A31" s="220" t="s">
        <v>208</v>
      </c>
      <c r="B31" s="57" t="s">
        <v>209</v>
      </c>
      <c r="C31" s="57" t="s">
        <v>714</v>
      </c>
      <c r="D31" s="58" t="s">
        <v>210</v>
      </c>
      <c r="E31" s="58">
        <v>1</v>
      </c>
      <c r="F31" s="57" t="s">
        <v>211</v>
      </c>
      <c r="G31" s="58" t="s">
        <v>51</v>
      </c>
      <c r="H31" s="44" t="s">
        <v>212</v>
      </c>
      <c r="I31" s="45" t="s">
        <v>49</v>
      </c>
      <c r="J31" s="57" t="s">
        <v>103</v>
      </c>
      <c r="K31" s="57" t="s">
        <v>213</v>
      </c>
      <c r="L31" s="130">
        <v>7</v>
      </c>
      <c r="M31" s="130">
        <v>7571257</v>
      </c>
      <c r="N31" s="57" t="s">
        <v>214</v>
      </c>
      <c r="O31" s="57" t="s">
        <v>215</v>
      </c>
      <c r="P31" s="57" t="s">
        <v>84</v>
      </c>
      <c r="Q31" s="57" t="s">
        <v>216</v>
      </c>
      <c r="R31" s="61" t="s">
        <v>697</v>
      </c>
      <c r="S31" s="61" t="s">
        <v>217</v>
      </c>
      <c r="T31" s="131">
        <v>4.1101520756267981E-4</v>
      </c>
      <c r="U31" s="61" t="s">
        <v>218</v>
      </c>
      <c r="V31" s="57" t="s">
        <v>51</v>
      </c>
      <c r="W31" s="61" t="s">
        <v>219</v>
      </c>
      <c r="X31" s="57" t="s">
        <v>51</v>
      </c>
      <c r="Y31" s="57" t="s">
        <v>220</v>
      </c>
      <c r="Z31" s="61" t="s">
        <v>221</v>
      </c>
      <c r="AA31" s="132">
        <v>16.739999999999998</v>
      </c>
      <c r="AB31" s="133">
        <v>0.5</v>
      </c>
      <c r="AC31" s="61" t="s">
        <v>222</v>
      </c>
      <c r="AD31" s="57" t="s">
        <v>86</v>
      </c>
      <c r="AE31" s="57">
        <v>0.98099999999999998</v>
      </c>
      <c r="AF31" s="57">
        <v>0.75</v>
      </c>
      <c r="AG31" s="57">
        <v>0.96</v>
      </c>
      <c r="AH31" s="57" t="s">
        <v>64</v>
      </c>
      <c r="AI31" s="57" t="s">
        <v>55</v>
      </c>
      <c r="AJ31" s="59" t="s">
        <v>59</v>
      </c>
      <c r="AK31" s="59" t="s">
        <v>223</v>
      </c>
      <c r="AL31" s="59" t="s">
        <v>74</v>
      </c>
      <c r="AM31" s="59" t="s">
        <v>81</v>
      </c>
      <c r="AN31" s="221">
        <v>-4</v>
      </c>
      <c r="AO31" s="64">
        <v>254</v>
      </c>
      <c r="AP31" s="61" t="s">
        <v>224</v>
      </c>
      <c r="AQ31" s="61" t="s">
        <v>225</v>
      </c>
      <c r="AR31" s="61" t="s">
        <v>226</v>
      </c>
      <c r="AS31" s="65" t="s">
        <v>51</v>
      </c>
    </row>
    <row r="32" spans="1:46" ht="23.25">
      <c r="A32" s="148"/>
      <c r="B32" s="149"/>
      <c r="C32" s="150"/>
      <c r="D32" s="149"/>
      <c r="E32" s="151"/>
      <c r="F32" s="149"/>
      <c r="G32" s="149"/>
      <c r="H32" s="318" t="s">
        <v>670</v>
      </c>
      <c r="I32" s="324"/>
      <c r="J32" s="149"/>
      <c r="K32" s="151"/>
      <c r="L32" s="152"/>
      <c r="M32" s="152"/>
      <c r="N32" s="149"/>
      <c r="O32" s="149"/>
      <c r="P32" s="149"/>
      <c r="Q32" s="222" t="s">
        <v>89</v>
      </c>
      <c r="R32" s="194" t="s">
        <v>695</v>
      </c>
      <c r="S32" s="194" t="s">
        <v>227</v>
      </c>
      <c r="T32" s="153"/>
      <c r="U32" s="23"/>
      <c r="V32" s="149"/>
      <c r="W32" s="23"/>
      <c r="X32" s="149"/>
      <c r="Y32" s="149"/>
      <c r="Z32" s="23"/>
      <c r="AA32" s="76"/>
      <c r="AB32" s="77"/>
      <c r="AC32" s="78"/>
      <c r="AD32" s="67"/>
      <c r="AE32" s="67"/>
      <c r="AF32" s="154"/>
      <c r="AG32" s="154"/>
      <c r="AH32" s="155"/>
      <c r="AI32" s="155"/>
      <c r="AJ32" s="149"/>
      <c r="AK32" s="149"/>
      <c r="AL32" s="149"/>
      <c r="AM32" s="149"/>
      <c r="AN32" s="223"/>
      <c r="AO32" s="156"/>
      <c r="AP32" s="23"/>
      <c r="AQ32" s="23"/>
      <c r="AR32" s="23"/>
      <c r="AS32" s="157"/>
    </row>
    <row r="33" spans="1:45" ht="24" thickBot="1">
      <c r="A33" s="158"/>
      <c r="B33" s="159"/>
      <c r="C33" s="160"/>
      <c r="D33" s="159"/>
      <c r="E33" s="161"/>
      <c r="F33" s="159"/>
      <c r="G33" s="159"/>
      <c r="H33" s="159"/>
      <c r="I33" s="50"/>
      <c r="J33" s="159"/>
      <c r="K33" s="161"/>
      <c r="L33" s="162"/>
      <c r="M33" s="162"/>
      <c r="N33" s="159"/>
      <c r="O33" s="159"/>
      <c r="P33" s="159"/>
      <c r="Q33" s="101" t="s">
        <v>76</v>
      </c>
      <c r="R33" s="163" t="s">
        <v>363</v>
      </c>
      <c r="S33" s="163" t="s">
        <v>228</v>
      </c>
      <c r="T33" s="164"/>
      <c r="U33" s="165"/>
      <c r="V33" s="159"/>
      <c r="W33" s="165"/>
      <c r="X33" s="159"/>
      <c r="Y33" s="159"/>
      <c r="Z33" s="165"/>
      <c r="AA33" s="141"/>
      <c r="AB33" s="142"/>
      <c r="AC33" s="143"/>
      <c r="AD33" s="135"/>
      <c r="AE33" s="135"/>
      <c r="AF33" s="166"/>
      <c r="AG33" s="166"/>
      <c r="AH33" s="167"/>
      <c r="AI33" s="167"/>
      <c r="AJ33" s="159"/>
      <c r="AK33" s="159"/>
      <c r="AL33" s="159"/>
      <c r="AM33" s="159"/>
      <c r="AN33" s="224"/>
      <c r="AO33" s="168"/>
      <c r="AP33" s="165"/>
      <c r="AQ33" s="165"/>
      <c r="AR33" s="165"/>
      <c r="AS33" s="169"/>
    </row>
    <row r="34" spans="1:45" ht="28.5" customHeight="1" thickBot="1">
      <c r="A34" s="158"/>
      <c r="B34" s="159"/>
      <c r="C34" s="160"/>
      <c r="D34" s="159"/>
      <c r="E34" s="161"/>
      <c r="F34" s="159"/>
      <c r="G34" s="159"/>
      <c r="H34" s="159"/>
      <c r="I34" s="50"/>
      <c r="J34" s="159"/>
      <c r="K34" s="161"/>
      <c r="L34" s="162"/>
      <c r="M34" s="162"/>
      <c r="N34" s="159"/>
      <c r="O34" s="159"/>
      <c r="P34" s="159"/>
      <c r="Q34" s="138" t="s">
        <v>91</v>
      </c>
      <c r="R34" s="98">
        <v>67</v>
      </c>
      <c r="S34" s="174" t="s">
        <v>240</v>
      </c>
      <c r="T34" s="139"/>
      <c r="U34" s="165"/>
      <c r="V34" s="159"/>
      <c r="W34" s="165"/>
      <c r="X34" s="159"/>
      <c r="Y34" s="159"/>
      <c r="Z34" s="165"/>
      <c r="AA34" s="141"/>
      <c r="AB34" s="142"/>
      <c r="AC34" s="143"/>
      <c r="AD34" s="135"/>
      <c r="AE34" s="135"/>
      <c r="AF34" s="166"/>
      <c r="AG34" s="166"/>
      <c r="AH34" s="167"/>
      <c r="AI34" s="167"/>
      <c r="AJ34" s="159"/>
      <c r="AK34" s="159"/>
      <c r="AL34" s="159"/>
      <c r="AM34" s="159"/>
      <c r="AN34" s="161"/>
      <c r="AO34" s="168"/>
      <c r="AP34" s="165"/>
      <c r="AQ34" s="165"/>
      <c r="AR34" s="165"/>
      <c r="AS34" s="169"/>
    </row>
    <row r="35" spans="1:45" ht="24" thickBot="1">
      <c r="A35" s="148"/>
      <c r="B35" s="149"/>
      <c r="C35" s="150"/>
      <c r="D35" s="149"/>
      <c r="E35" s="151"/>
      <c r="F35" s="149"/>
      <c r="G35" s="149"/>
      <c r="H35" s="149"/>
      <c r="I35" s="48"/>
      <c r="J35" s="149"/>
      <c r="K35" s="151"/>
      <c r="L35" s="152"/>
      <c r="M35" s="152"/>
      <c r="N35" s="149"/>
      <c r="O35" s="149"/>
      <c r="P35" s="149"/>
      <c r="Q35" s="149"/>
      <c r="R35" s="193"/>
      <c r="S35" s="78"/>
      <c r="T35" s="153"/>
      <c r="U35" s="23"/>
      <c r="V35" s="149"/>
      <c r="W35" s="23"/>
      <c r="X35" s="149"/>
      <c r="Y35" s="149"/>
      <c r="Z35" s="23"/>
      <c r="AA35" s="76"/>
      <c r="AB35" s="77"/>
      <c r="AC35" s="78"/>
      <c r="AD35" s="67"/>
      <c r="AE35" s="67"/>
      <c r="AF35" s="154"/>
      <c r="AG35" s="154"/>
      <c r="AH35" s="155"/>
      <c r="AI35" s="155"/>
      <c r="AJ35" s="149"/>
      <c r="AK35" s="149"/>
      <c r="AL35" s="149"/>
      <c r="AM35" s="149"/>
      <c r="AN35" s="151"/>
      <c r="AP35" s="23"/>
      <c r="AQ35" s="23"/>
      <c r="AR35" s="23"/>
      <c r="AS35" s="157"/>
    </row>
    <row r="36" spans="1:45" ht="35.25" customHeight="1">
      <c r="A36" s="144" t="s">
        <v>229</v>
      </c>
      <c r="B36" s="26" t="s">
        <v>230</v>
      </c>
      <c r="C36" s="26" t="s">
        <v>107</v>
      </c>
      <c r="D36" s="26" t="s">
        <v>231</v>
      </c>
      <c r="E36" s="26">
        <v>1</v>
      </c>
      <c r="F36" s="26" t="s">
        <v>232</v>
      </c>
      <c r="G36" s="227" t="s">
        <v>51</v>
      </c>
      <c r="H36" s="228" t="s">
        <v>241</v>
      </c>
      <c r="I36" s="107" t="s">
        <v>49</v>
      </c>
      <c r="J36" s="229" t="s">
        <v>519</v>
      </c>
      <c r="K36" s="26" t="s">
        <v>242</v>
      </c>
      <c r="L36" s="30">
        <v>1</v>
      </c>
      <c r="M36" s="178">
        <v>241797975</v>
      </c>
      <c r="N36" s="26" t="s">
        <v>243</v>
      </c>
      <c r="O36" s="26" t="s">
        <v>244</v>
      </c>
      <c r="P36" s="26" t="s">
        <v>84</v>
      </c>
      <c r="Q36" s="6" t="s">
        <v>233</v>
      </c>
      <c r="R36" s="26">
        <v>103</v>
      </c>
      <c r="S36" s="37" t="s">
        <v>245</v>
      </c>
      <c r="T36" s="170">
        <v>1.8159806295399517E-3</v>
      </c>
      <c r="U36" s="37" t="s">
        <v>246</v>
      </c>
      <c r="V36" s="27" t="s">
        <v>51</v>
      </c>
      <c r="W36" s="6" t="s">
        <v>247</v>
      </c>
      <c r="X36" s="27" t="s">
        <v>51</v>
      </c>
      <c r="Y36" s="27" t="s">
        <v>248</v>
      </c>
      <c r="Z36" s="37" t="s">
        <v>249</v>
      </c>
      <c r="AA36" s="230">
        <v>4.6219999999999999</v>
      </c>
      <c r="AB36" s="231">
        <v>0.39</v>
      </c>
      <c r="AC36" s="182" t="s">
        <v>250</v>
      </c>
      <c r="AD36" s="26" t="s">
        <v>72</v>
      </c>
      <c r="AE36" s="26">
        <v>1E-3</v>
      </c>
      <c r="AF36" s="27">
        <v>0.99</v>
      </c>
      <c r="AG36" s="27">
        <v>0.15</v>
      </c>
      <c r="AH36" s="26" t="s">
        <v>73</v>
      </c>
      <c r="AI36" s="26" t="s">
        <v>251</v>
      </c>
      <c r="AJ36" s="28" t="s">
        <v>104</v>
      </c>
      <c r="AK36" s="28" t="s">
        <v>252</v>
      </c>
      <c r="AL36" s="28" t="s">
        <v>74</v>
      </c>
      <c r="AM36" s="28" t="s">
        <v>253</v>
      </c>
      <c r="AN36" s="183">
        <v>-4</v>
      </c>
      <c r="AO36" s="171" t="s">
        <v>254</v>
      </c>
      <c r="AP36" s="37" t="s">
        <v>255</v>
      </c>
      <c r="AQ36" s="37" t="s">
        <v>256</v>
      </c>
      <c r="AR36" s="37" t="s">
        <v>50</v>
      </c>
      <c r="AS36" s="232" t="s">
        <v>130</v>
      </c>
    </row>
    <row r="37" spans="1:45" ht="29.25" customHeight="1">
      <c r="A37" s="148"/>
      <c r="B37" s="149"/>
      <c r="C37" s="150"/>
      <c r="D37" s="149"/>
      <c r="E37" s="151"/>
      <c r="F37" s="149"/>
      <c r="G37" s="149"/>
      <c r="H37" s="318" t="s">
        <v>671</v>
      </c>
      <c r="I37" s="324"/>
      <c r="J37" s="149"/>
      <c r="K37" s="151"/>
      <c r="L37" s="72"/>
      <c r="M37" s="72"/>
      <c r="N37" s="149"/>
      <c r="O37" s="149"/>
      <c r="P37" s="149"/>
      <c r="Q37" s="209" t="s">
        <v>89</v>
      </c>
      <c r="R37" s="207">
        <v>129</v>
      </c>
      <c r="S37" s="211" t="s">
        <v>257</v>
      </c>
      <c r="T37" s="153"/>
      <c r="U37" s="23"/>
      <c r="V37" s="149"/>
      <c r="W37" s="23"/>
      <c r="X37" s="149"/>
      <c r="Y37" s="149"/>
      <c r="Z37" s="23"/>
      <c r="AA37" s="76"/>
      <c r="AB37" s="77"/>
      <c r="AC37" s="78"/>
      <c r="AD37" s="67"/>
      <c r="AE37" s="233"/>
      <c r="AF37" s="150"/>
      <c r="AG37" s="154"/>
      <c r="AH37" s="155"/>
      <c r="AI37" s="155"/>
      <c r="AJ37" s="149"/>
      <c r="AK37" s="149"/>
      <c r="AL37" s="149"/>
      <c r="AM37" s="149"/>
      <c r="AN37" s="151"/>
      <c r="AO37" s="156"/>
      <c r="AP37" s="23"/>
      <c r="AQ37" s="23"/>
      <c r="AR37" s="23"/>
      <c r="AS37" s="157"/>
    </row>
    <row r="38" spans="1:45" ht="29.25" customHeight="1">
      <c r="A38" s="148"/>
      <c r="B38" s="149"/>
      <c r="C38" s="150"/>
      <c r="D38" s="149"/>
      <c r="E38" s="151"/>
      <c r="F38" s="149"/>
      <c r="G38" s="149"/>
      <c r="H38" s="149"/>
      <c r="I38" s="48"/>
      <c r="J38" s="149"/>
      <c r="K38" s="151"/>
      <c r="L38" s="72"/>
      <c r="M38" s="72"/>
      <c r="N38" s="149"/>
      <c r="O38" s="149"/>
      <c r="P38" s="149"/>
      <c r="Q38" s="61" t="s">
        <v>91</v>
      </c>
      <c r="R38" s="57">
        <v>103</v>
      </c>
      <c r="S38" s="47" t="s">
        <v>259</v>
      </c>
      <c r="T38" s="153"/>
      <c r="U38" s="23"/>
      <c r="V38" s="149"/>
      <c r="W38" s="23"/>
      <c r="X38" s="149"/>
      <c r="Y38" s="149"/>
      <c r="Z38" s="23"/>
      <c r="AA38" s="76"/>
      <c r="AB38" s="77"/>
      <c r="AC38" s="78"/>
      <c r="AD38" s="67"/>
      <c r="AE38" s="67"/>
      <c r="AF38" s="154"/>
      <c r="AG38" s="154"/>
      <c r="AH38" s="155"/>
      <c r="AI38" s="155"/>
      <c r="AJ38" s="149"/>
      <c r="AK38" s="149"/>
      <c r="AL38" s="149"/>
      <c r="AM38" s="149"/>
      <c r="AN38" s="151"/>
      <c r="AO38" s="156"/>
      <c r="AP38" s="23"/>
      <c r="AQ38" s="23"/>
      <c r="AR38" s="23"/>
      <c r="AS38" s="157"/>
    </row>
    <row r="39" spans="1:45" ht="23.25">
      <c r="A39" s="148"/>
      <c r="B39" s="149"/>
      <c r="C39" s="150"/>
      <c r="D39" s="149"/>
      <c r="E39" s="151"/>
      <c r="F39" s="149"/>
      <c r="G39" s="149"/>
      <c r="H39" s="149"/>
      <c r="I39" s="48"/>
      <c r="J39" s="149"/>
      <c r="K39" s="151"/>
      <c r="L39" s="72"/>
      <c r="M39" s="72"/>
      <c r="N39" s="149"/>
      <c r="O39" s="149"/>
      <c r="P39" s="149"/>
      <c r="Q39" s="149"/>
      <c r="R39" s="193"/>
      <c r="S39" s="193"/>
      <c r="T39" s="153"/>
      <c r="U39" s="23"/>
      <c r="V39" s="149"/>
      <c r="W39" s="23"/>
      <c r="X39" s="149"/>
      <c r="Y39" s="149"/>
      <c r="Z39" s="23"/>
      <c r="AA39" s="76"/>
      <c r="AB39" s="77"/>
      <c r="AC39" s="78"/>
      <c r="AD39" s="149"/>
      <c r="AE39" s="154"/>
      <c r="AF39" s="154"/>
      <c r="AG39" s="154"/>
      <c r="AH39" s="155"/>
      <c r="AI39" s="155"/>
      <c r="AJ39" s="149"/>
      <c r="AK39" s="149"/>
      <c r="AL39" s="149"/>
      <c r="AM39" s="149"/>
      <c r="AN39" s="151"/>
      <c r="AO39" s="156"/>
      <c r="AP39" s="23"/>
      <c r="AQ39" s="23"/>
      <c r="AR39" s="23"/>
      <c r="AS39" s="157"/>
    </row>
    <row r="40" spans="1:45" ht="37.5" customHeight="1">
      <c r="A40" s="90" t="s">
        <v>229</v>
      </c>
      <c r="B40" s="57" t="s">
        <v>230</v>
      </c>
      <c r="C40" s="57" t="s">
        <v>107</v>
      </c>
      <c r="D40" s="57" t="s">
        <v>231</v>
      </c>
      <c r="E40" s="57">
        <v>1</v>
      </c>
      <c r="F40" s="57" t="s">
        <v>232</v>
      </c>
      <c r="G40" s="199" t="s">
        <v>51</v>
      </c>
      <c r="H40" s="234" t="s">
        <v>241</v>
      </c>
      <c r="I40" s="45" t="s">
        <v>49</v>
      </c>
      <c r="J40" s="235" t="s">
        <v>520</v>
      </c>
      <c r="K40" s="58" t="s">
        <v>242</v>
      </c>
      <c r="L40" s="60">
        <v>1</v>
      </c>
      <c r="M40" s="60">
        <v>241799045</v>
      </c>
      <c r="N40" s="58" t="s">
        <v>260</v>
      </c>
      <c r="O40" s="58" t="s">
        <v>244</v>
      </c>
      <c r="P40" s="58" t="s">
        <v>84</v>
      </c>
      <c r="Q40" s="61" t="s">
        <v>233</v>
      </c>
      <c r="R40" s="57">
        <v>80</v>
      </c>
      <c r="S40" s="47" t="s">
        <v>234</v>
      </c>
      <c r="T40" s="131">
        <v>3.0229746070133009E-4</v>
      </c>
      <c r="U40" s="61" t="s">
        <v>261</v>
      </c>
      <c r="V40" s="57" t="s">
        <v>50</v>
      </c>
      <c r="W40" s="61" t="s">
        <v>262</v>
      </c>
      <c r="X40" s="57" t="s">
        <v>50</v>
      </c>
      <c r="Y40" s="57" t="s">
        <v>50</v>
      </c>
      <c r="Z40" s="61" t="s">
        <v>69</v>
      </c>
      <c r="AA40" s="132">
        <v>11.13</v>
      </c>
      <c r="AB40" s="147"/>
      <c r="AC40" s="61" t="s">
        <v>53</v>
      </c>
      <c r="AD40" s="57" t="s">
        <v>72</v>
      </c>
      <c r="AE40" s="57">
        <v>0.14799999999999999</v>
      </c>
      <c r="AF40" s="57">
        <v>0.92</v>
      </c>
      <c r="AG40" s="57">
        <v>0.86</v>
      </c>
      <c r="AH40" s="57" t="s">
        <v>73</v>
      </c>
      <c r="AI40" s="57" t="s">
        <v>263</v>
      </c>
      <c r="AJ40" s="57" t="s">
        <v>97</v>
      </c>
      <c r="AK40" s="57" t="s">
        <v>264</v>
      </c>
      <c r="AL40" s="57" t="s">
        <v>74</v>
      </c>
      <c r="AM40" s="57" t="s">
        <v>265</v>
      </c>
      <c r="AN40" s="129">
        <v>-5</v>
      </c>
      <c r="AO40" s="64" t="s">
        <v>254</v>
      </c>
      <c r="AP40" s="47" t="s">
        <v>255</v>
      </c>
      <c r="AQ40" s="47" t="s">
        <v>256</v>
      </c>
      <c r="AR40" s="47" t="s">
        <v>50</v>
      </c>
      <c r="AS40" s="218" t="s">
        <v>130</v>
      </c>
    </row>
    <row r="41" spans="1:45" ht="27" customHeight="1">
      <c r="A41" s="148"/>
      <c r="B41" s="149"/>
      <c r="C41" s="150"/>
      <c r="D41" s="149"/>
      <c r="E41" s="151"/>
      <c r="F41" s="149"/>
      <c r="G41" s="149"/>
      <c r="H41" s="318" t="s">
        <v>672</v>
      </c>
      <c r="I41" s="324"/>
      <c r="J41" s="149"/>
      <c r="K41" s="151"/>
      <c r="L41" s="152"/>
      <c r="M41" s="152"/>
      <c r="N41" s="149"/>
      <c r="O41" s="149"/>
      <c r="P41" s="149"/>
      <c r="Q41" s="209" t="s">
        <v>89</v>
      </c>
      <c r="R41" s="207">
        <v>98</v>
      </c>
      <c r="S41" s="211" t="s">
        <v>237</v>
      </c>
      <c r="T41" s="153"/>
      <c r="U41" s="23"/>
      <c r="V41" s="149"/>
      <c r="W41" s="23"/>
      <c r="X41" s="149"/>
      <c r="Y41" s="149"/>
      <c r="Z41" s="23"/>
      <c r="AA41" s="76"/>
      <c r="AB41" s="77"/>
      <c r="AC41" s="78"/>
      <c r="AD41" s="149"/>
      <c r="AE41" s="233"/>
      <c r="AF41" s="154"/>
      <c r="AG41" s="154"/>
      <c r="AH41" s="155"/>
      <c r="AI41" s="155"/>
      <c r="AJ41" s="149"/>
      <c r="AK41" s="149"/>
      <c r="AL41" s="149"/>
      <c r="AM41" s="149"/>
      <c r="AN41" s="151"/>
      <c r="AO41" s="156"/>
      <c r="AP41" s="23"/>
      <c r="AQ41" s="23"/>
      <c r="AR41" s="23"/>
      <c r="AS41" s="157"/>
    </row>
    <row r="42" spans="1:45" ht="22.5" customHeight="1">
      <c r="A42" s="148"/>
      <c r="B42" s="149"/>
      <c r="C42" s="150"/>
      <c r="D42" s="149"/>
      <c r="E42" s="151"/>
      <c r="F42" s="149"/>
      <c r="G42" s="149"/>
      <c r="H42" s="149"/>
      <c r="I42" s="48"/>
      <c r="J42" s="149"/>
      <c r="K42" s="151"/>
      <c r="L42" s="152"/>
      <c r="M42" s="152"/>
      <c r="N42" s="149"/>
      <c r="O42" s="149"/>
      <c r="P42" s="149"/>
      <c r="Q42" s="61" t="s">
        <v>76</v>
      </c>
      <c r="R42" s="57">
        <v>82</v>
      </c>
      <c r="S42" s="47" t="s">
        <v>238</v>
      </c>
      <c r="T42" s="153"/>
      <c r="U42" s="23"/>
      <c r="V42" s="149"/>
      <c r="W42" s="23"/>
      <c r="X42" s="149"/>
      <c r="Y42" s="149"/>
      <c r="Z42" s="23"/>
      <c r="AA42" s="76"/>
      <c r="AB42" s="77"/>
      <c r="AC42" s="78"/>
      <c r="AD42" s="149"/>
      <c r="AE42" s="154"/>
      <c r="AF42" s="154"/>
      <c r="AG42" s="154"/>
      <c r="AH42" s="155"/>
      <c r="AI42" s="155"/>
      <c r="AJ42" s="149"/>
      <c r="AK42" s="149"/>
      <c r="AL42" s="149"/>
      <c r="AM42" s="149"/>
      <c r="AN42" s="151"/>
      <c r="AO42" s="156"/>
      <c r="AP42" s="23"/>
      <c r="AQ42" s="23"/>
      <c r="AR42" s="23"/>
      <c r="AS42" s="157"/>
    </row>
    <row r="43" spans="1:45" ht="22.5" customHeight="1">
      <c r="A43" s="148"/>
      <c r="B43" s="149"/>
      <c r="C43" s="150"/>
      <c r="D43" s="149"/>
      <c r="E43" s="151"/>
      <c r="F43" s="149"/>
      <c r="G43" s="149"/>
      <c r="H43" s="149"/>
      <c r="I43" s="48"/>
      <c r="J43" s="149"/>
      <c r="K43" s="151"/>
      <c r="L43" s="152"/>
      <c r="M43" s="152"/>
      <c r="N43" s="149"/>
      <c r="O43" s="149"/>
      <c r="P43" s="149"/>
      <c r="Q43" s="61" t="s">
        <v>163</v>
      </c>
      <c r="R43" s="57">
        <v>70</v>
      </c>
      <c r="S43" s="47" t="s">
        <v>239</v>
      </c>
      <c r="T43" s="153"/>
      <c r="U43" s="23"/>
      <c r="V43" s="149"/>
      <c r="W43" s="23"/>
      <c r="X43" s="149"/>
      <c r="Y43" s="149"/>
      <c r="Z43" s="23"/>
      <c r="AA43" s="76"/>
      <c r="AB43" s="77"/>
      <c r="AC43" s="78"/>
      <c r="AD43" s="149"/>
      <c r="AE43" s="154"/>
      <c r="AF43" s="154"/>
      <c r="AG43" s="154"/>
      <c r="AH43" s="155"/>
      <c r="AI43" s="155"/>
      <c r="AJ43" s="149"/>
      <c r="AK43" s="149"/>
      <c r="AL43" s="149"/>
      <c r="AM43" s="149"/>
      <c r="AN43" s="151"/>
      <c r="AO43" s="156"/>
      <c r="AP43" s="23"/>
      <c r="AQ43" s="23"/>
      <c r="AR43" s="23"/>
      <c r="AS43" s="157"/>
    </row>
    <row r="44" spans="1:45" ht="22.5" customHeight="1" thickBot="1">
      <c r="A44" s="158"/>
      <c r="B44" s="159"/>
      <c r="C44" s="160"/>
      <c r="D44" s="159"/>
      <c r="E44" s="161"/>
      <c r="F44" s="159"/>
      <c r="G44" s="159"/>
      <c r="H44" s="159"/>
      <c r="I44" s="50"/>
      <c r="J44" s="159"/>
      <c r="K44" s="161"/>
      <c r="L44" s="162"/>
      <c r="M44" s="162"/>
      <c r="N44" s="159"/>
      <c r="O44" s="159"/>
      <c r="P44" s="159"/>
      <c r="Q44" s="138" t="s">
        <v>91</v>
      </c>
      <c r="R44" s="98">
        <v>67</v>
      </c>
      <c r="S44" s="174" t="s">
        <v>240</v>
      </c>
      <c r="T44" s="164"/>
      <c r="U44" s="165"/>
      <c r="V44" s="159"/>
      <c r="W44" s="165"/>
      <c r="X44" s="159"/>
      <c r="Y44" s="159"/>
      <c r="Z44" s="165"/>
      <c r="AA44" s="141"/>
      <c r="AB44" s="142"/>
      <c r="AC44" s="143"/>
      <c r="AD44" s="159"/>
      <c r="AE44" s="166"/>
      <c r="AF44" s="166"/>
      <c r="AG44" s="166"/>
      <c r="AH44" s="167"/>
      <c r="AI44" s="167"/>
      <c r="AJ44" s="159"/>
      <c r="AK44" s="159"/>
      <c r="AL44" s="159"/>
      <c r="AM44" s="159"/>
      <c r="AN44" s="161"/>
      <c r="AO44" s="168"/>
      <c r="AP44" s="165"/>
      <c r="AQ44" s="165"/>
      <c r="AR44" s="165"/>
      <c r="AS44" s="169"/>
    </row>
    <row r="45" spans="1:45" ht="22.5" customHeight="1" thickBot="1">
      <c r="Q45" s="12"/>
      <c r="R45" s="67"/>
      <c r="S45" s="78"/>
      <c r="AA45" s="9"/>
      <c r="AB45" s="20"/>
      <c r="AC45" s="5"/>
    </row>
    <row r="46" spans="1:45" s="41" customFormat="1" ht="36" customHeight="1">
      <c r="A46" s="208" t="s">
        <v>0</v>
      </c>
      <c r="B46" s="27" t="s">
        <v>1</v>
      </c>
      <c r="C46" s="26" t="s">
        <v>67</v>
      </c>
      <c r="D46" s="112" t="s">
        <v>2</v>
      </c>
      <c r="E46" s="113" t="s">
        <v>44</v>
      </c>
      <c r="F46" s="114" t="s">
        <v>45</v>
      </c>
      <c r="G46" s="115" t="s">
        <v>5</v>
      </c>
      <c r="H46" s="113" t="s">
        <v>6</v>
      </c>
      <c r="I46" s="89" t="s">
        <v>7</v>
      </c>
      <c r="J46" s="112" t="s">
        <v>8</v>
      </c>
      <c r="K46" s="116" t="s">
        <v>58</v>
      </c>
      <c r="L46" s="117" t="s">
        <v>10</v>
      </c>
      <c r="M46" s="117" t="s">
        <v>46</v>
      </c>
      <c r="N46" s="113" t="s">
        <v>12</v>
      </c>
      <c r="O46" s="112" t="s">
        <v>13</v>
      </c>
      <c r="P46" s="225" t="s">
        <v>14</v>
      </c>
      <c r="Q46" s="112" t="s">
        <v>47</v>
      </c>
      <c r="R46" s="118" t="s">
        <v>694</v>
      </c>
      <c r="S46" s="118" t="s">
        <v>17</v>
      </c>
      <c r="T46" s="226" t="s">
        <v>18</v>
      </c>
      <c r="U46" s="119" t="s">
        <v>19</v>
      </c>
      <c r="V46" s="112" t="s">
        <v>20</v>
      </c>
      <c r="W46" s="119" t="s">
        <v>21</v>
      </c>
      <c r="X46" s="114" t="s">
        <v>22</v>
      </c>
      <c r="Y46" s="112" t="s">
        <v>23</v>
      </c>
      <c r="Z46" s="120" t="s">
        <v>24</v>
      </c>
      <c r="AA46" s="121" t="s">
        <v>25</v>
      </c>
      <c r="AB46" s="122"/>
      <c r="AC46" s="123" t="s">
        <v>27</v>
      </c>
      <c r="AD46" s="112" t="s">
        <v>28</v>
      </c>
      <c r="AE46" s="113" t="s">
        <v>29</v>
      </c>
      <c r="AF46" s="113" t="s">
        <v>30</v>
      </c>
      <c r="AG46" s="113" t="s">
        <v>31</v>
      </c>
      <c r="AH46" s="113" t="s">
        <v>32</v>
      </c>
      <c r="AI46" s="113" t="s">
        <v>33</v>
      </c>
      <c r="AJ46" s="112" t="s">
        <v>34</v>
      </c>
      <c r="AK46" s="112" t="s">
        <v>35</v>
      </c>
      <c r="AL46" s="112" t="s">
        <v>36</v>
      </c>
      <c r="AM46" s="112" t="s">
        <v>37</v>
      </c>
      <c r="AN46" s="124" t="s">
        <v>38</v>
      </c>
      <c r="AO46" s="125" t="s">
        <v>39</v>
      </c>
      <c r="AP46" s="119" t="s">
        <v>40</v>
      </c>
      <c r="AQ46" s="119" t="s">
        <v>41</v>
      </c>
      <c r="AR46" s="119" t="s">
        <v>42</v>
      </c>
      <c r="AS46" s="126" t="s">
        <v>48</v>
      </c>
    </row>
    <row r="47" spans="1:45" s="2" customFormat="1" ht="36" customHeight="1">
      <c r="A47" s="90" t="s">
        <v>266</v>
      </c>
      <c r="B47" s="198" t="s">
        <v>267</v>
      </c>
      <c r="C47" s="236" t="s">
        <v>715</v>
      </c>
      <c r="D47" s="57" t="s">
        <v>268</v>
      </c>
      <c r="E47" s="57">
        <v>1</v>
      </c>
      <c r="F47" s="57" t="s">
        <v>269</v>
      </c>
      <c r="G47" s="57" t="s">
        <v>270</v>
      </c>
      <c r="H47" s="83" t="s">
        <v>271</v>
      </c>
      <c r="I47" s="45" t="s">
        <v>49</v>
      </c>
      <c r="J47" s="57" t="s">
        <v>78</v>
      </c>
      <c r="K47" s="237" t="s">
        <v>272</v>
      </c>
      <c r="L47" s="130">
        <v>16</v>
      </c>
      <c r="M47" s="130">
        <v>3349548</v>
      </c>
      <c r="N47" s="57" t="s">
        <v>273</v>
      </c>
      <c r="O47" s="57" t="s">
        <v>274</v>
      </c>
      <c r="P47" s="129" t="s">
        <v>84</v>
      </c>
      <c r="Q47" s="57" t="s">
        <v>275</v>
      </c>
      <c r="R47" s="61" t="s">
        <v>473</v>
      </c>
      <c r="S47" s="61" t="s">
        <v>85</v>
      </c>
      <c r="T47" s="127">
        <v>3.0358227079538557E-4</v>
      </c>
      <c r="U47" s="61" t="s">
        <v>276</v>
      </c>
      <c r="V47" s="57" t="s">
        <v>50</v>
      </c>
      <c r="W47" s="61" t="s">
        <v>262</v>
      </c>
      <c r="X47" s="57" t="s">
        <v>51</v>
      </c>
      <c r="Y47" s="57" t="s">
        <v>50</v>
      </c>
      <c r="Z47" s="61" t="s">
        <v>69</v>
      </c>
      <c r="AA47" s="132">
        <v>13.87</v>
      </c>
      <c r="AB47" s="147"/>
      <c r="AC47" s="61" t="s">
        <v>53</v>
      </c>
      <c r="AD47" s="57" t="s">
        <v>86</v>
      </c>
      <c r="AE47" s="57">
        <v>0.999</v>
      </c>
      <c r="AF47" s="57">
        <v>0.14000000000000001</v>
      </c>
      <c r="AG47" s="57">
        <v>0.99</v>
      </c>
      <c r="AH47" s="57" t="s">
        <v>64</v>
      </c>
      <c r="AI47" s="57" t="s">
        <v>55</v>
      </c>
      <c r="AJ47" s="57" t="s">
        <v>97</v>
      </c>
      <c r="AK47" s="57" t="s">
        <v>277</v>
      </c>
      <c r="AL47" s="59" t="s">
        <v>74</v>
      </c>
      <c r="AM47" s="59" t="s">
        <v>278</v>
      </c>
      <c r="AN47" s="129">
        <v>-5</v>
      </c>
      <c r="AO47" s="64" t="s">
        <v>279</v>
      </c>
      <c r="AP47" s="61" t="s">
        <v>280</v>
      </c>
      <c r="AQ47" s="61" t="s">
        <v>281</v>
      </c>
      <c r="AR47" s="61" t="s">
        <v>69</v>
      </c>
      <c r="AS47" s="65" t="s">
        <v>282</v>
      </c>
    </row>
    <row r="48" spans="1:45" ht="24.75" customHeight="1">
      <c r="A48" s="148"/>
      <c r="B48" s="149"/>
      <c r="C48" s="150"/>
      <c r="D48" s="149"/>
      <c r="E48" s="151"/>
      <c r="F48" s="149"/>
      <c r="G48" s="149"/>
      <c r="H48" s="318" t="s">
        <v>673</v>
      </c>
      <c r="I48" s="324"/>
      <c r="J48" s="149"/>
      <c r="K48" s="151"/>
      <c r="L48" s="152"/>
      <c r="M48" s="152"/>
      <c r="N48" s="149"/>
      <c r="O48" s="149"/>
      <c r="P48" s="149"/>
      <c r="Q48" s="85" t="s">
        <v>89</v>
      </c>
      <c r="R48" s="47" t="s">
        <v>471</v>
      </c>
      <c r="S48" s="47" t="s">
        <v>80</v>
      </c>
      <c r="T48" s="153"/>
      <c r="U48" s="23"/>
      <c r="V48" s="149"/>
      <c r="W48" s="23"/>
      <c r="X48" s="149"/>
      <c r="Y48" s="149"/>
      <c r="Z48" s="23"/>
      <c r="AA48" s="76"/>
      <c r="AB48" s="77"/>
      <c r="AC48" s="78"/>
      <c r="AD48" s="238"/>
      <c r="AE48" s="154"/>
      <c r="AF48" s="154"/>
      <c r="AG48" s="154"/>
      <c r="AH48" s="155"/>
      <c r="AI48" s="155"/>
      <c r="AJ48" s="149"/>
      <c r="AK48" s="149"/>
      <c r="AL48" s="149"/>
      <c r="AM48" s="149"/>
      <c r="AN48" s="151"/>
      <c r="AO48" s="156"/>
      <c r="AP48" s="23"/>
      <c r="AQ48" s="23"/>
      <c r="AR48" s="23"/>
      <c r="AS48" s="157"/>
    </row>
    <row r="49" spans="1:45" ht="24.75" customHeight="1" thickBot="1">
      <c r="A49" s="158"/>
      <c r="B49" s="159"/>
      <c r="C49" s="160"/>
      <c r="D49" s="159"/>
      <c r="E49" s="161"/>
      <c r="F49" s="159"/>
      <c r="G49" s="159"/>
      <c r="H49" s="159"/>
      <c r="I49" s="50"/>
      <c r="J49" s="159"/>
      <c r="K49" s="161"/>
      <c r="L49" s="162"/>
      <c r="M49" s="162"/>
      <c r="N49" s="159"/>
      <c r="O49" s="159"/>
      <c r="P49" s="159"/>
      <c r="Q49" s="97" t="s">
        <v>76</v>
      </c>
      <c r="R49" s="174" t="s">
        <v>98</v>
      </c>
      <c r="S49" s="174" t="s">
        <v>283</v>
      </c>
      <c r="T49" s="164"/>
      <c r="U49" s="165"/>
      <c r="V49" s="159"/>
      <c r="W49" s="165"/>
      <c r="X49" s="159"/>
      <c r="Y49" s="159"/>
      <c r="Z49" s="165"/>
      <c r="AA49" s="141"/>
      <c r="AB49" s="142"/>
      <c r="AC49" s="143"/>
      <c r="AD49" s="159"/>
      <c r="AE49" s="166"/>
      <c r="AF49" s="166"/>
      <c r="AG49" s="166"/>
      <c r="AH49" s="167"/>
      <c r="AI49" s="167"/>
      <c r="AJ49" s="159"/>
      <c r="AK49" s="159"/>
      <c r="AL49" s="159"/>
      <c r="AM49" s="159"/>
      <c r="AN49" s="161"/>
      <c r="AO49" s="168"/>
      <c r="AP49" s="165"/>
      <c r="AQ49" s="165"/>
      <c r="AR49" s="165"/>
      <c r="AS49" s="169"/>
    </row>
    <row r="50" spans="1:45" ht="24" thickBot="1">
      <c r="AA50" s="9"/>
      <c r="AB50" s="20"/>
      <c r="AC50" s="5"/>
    </row>
    <row r="51" spans="1:45" s="41" customFormat="1" ht="36" customHeight="1">
      <c r="A51" s="146" t="s">
        <v>0</v>
      </c>
      <c r="B51" s="113" t="s">
        <v>1</v>
      </c>
      <c r="C51" s="26" t="s">
        <v>67</v>
      </c>
      <c r="D51" s="112" t="s">
        <v>2</v>
      </c>
      <c r="E51" s="113" t="s">
        <v>44</v>
      </c>
      <c r="F51" s="114" t="s">
        <v>45</v>
      </c>
      <c r="G51" s="115" t="s">
        <v>5</v>
      </c>
      <c r="H51" s="113" t="s">
        <v>6</v>
      </c>
      <c r="I51" s="89" t="s">
        <v>7</v>
      </c>
      <c r="J51" s="112" t="s">
        <v>8</v>
      </c>
      <c r="K51" s="116" t="s">
        <v>58</v>
      </c>
      <c r="L51" s="117" t="s">
        <v>10</v>
      </c>
      <c r="M51" s="117" t="s">
        <v>46</v>
      </c>
      <c r="N51" s="113" t="s">
        <v>12</v>
      </c>
      <c r="O51" s="112" t="s">
        <v>13</v>
      </c>
      <c r="P51" s="225" t="s">
        <v>14</v>
      </c>
      <c r="Q51" s="112" t="s">
        <v>47</v>
      </c>
      <c r="R51" s="118" t="s">
        <v>694</v>
      </c>
      <c r="S51" s="118" t="s">
        <v>17</v>
      </c>
      <c r="T51" s="226" t="s">
        <v>18</v>
      </c>
      <c r="U51" s="119" t="s">
        <v>19</v>
      </c>
      <c r="V51" s="112" t="s">
        <v>20</v>
      </c>
      <c r="W51" s="119" t="s">
        <v>21</v>
      </c>
      <c r="X51" s="114" t="s">
        <v>22</v>
      </c>
      <c r="Y51" s="112" t="s">
        <v>23</v>
      </c>
      <c r="Z51" s="120" t="s">
        <v>24</v>
      </c>
      <c r="AA51" s="121" t="s">
        <v>25</v>
      </c>
      <c r="AB51" s="122"/>
      <c r="AC51" s="123" t="s">
        <v>27</v>
      </c>
      <c r="AD51" s="112" t="s">
        <v>28</v>
      </c>
      <c r="AE51" s="113" t="s">
        <v>29</v>
      </c>
      <c r="AF51" s="113" t="s">
        <v>30</v>
      </c>
      <c r="AG51" s="113" t="s">
        <v>31</v>
      </c>
      <c r="AH51" s="113" t="s">
        <v>32</v>
      </c>
      <c r="AI51" s="113" t="s">
        <v>33</v>
      </c>
      <c r="AJ51" s="112" t="s">
        <v>34</v>
      </c>
      <c r="AK51" s="112" t="s">
        <v>35</v>
      </c>
      <c r="AL51" s="112" t="s">
        <v>36</v>
      </c>
      <c r="AM51" s="112" t="s">
        <v>37</v>
      </c>
      <c r="AN51" s="124" t="s">
        <v>38</v>
      </c>
      <c r="AO51" s="125" t="s">
        <v>39</v>
      </c>
      <c r="AP51" s="119" t="s">
        <v>40</v>
      </c>
      <c r="AQ51" s="119" t="s">
        <v>41</v>
      </c>
      <c r="AR51" s="119" t="s">
        <v>42</v>
      </c>
      <c r="AS51" s="126" t="s">
        <v>48</v>
      </c>
    </row>
    <row r="52" spans="1:45" s="41" customFormat="1" ht="36" customHeight="1">
      <c r="A52" s="90" t="s">
        <v>285</v>
      </c>
      <c r="B52" s="198" t="s">
        <v>286</v>
      </c>
      <c r="C52" s="57" t="s">
        <v>68</v>
      </c>
      <c r="D52" s="58" t="s">
        <v>287</v>
      </c>
      <c r="E52" s="58">
        <v>1</v>
      </c>
      <c r="F52" s="57" t="s">
        <v>288</v>
      </c>
      <c r="G52" s="57" t="s">
        <v>50</v>
      </c>
      <c r="H52" s="44" t="s">
        <v>289</v>
      </c>
      <c r="I52" s="45" t="s">
        <v>49</v>
      </c>
      <c r="J52" s="57" t="s">
        <v>78</v>
      </c>
      <c r="K52" s="43" t="s">
        <v>290</v>
      </c>
      <c r="L52" s="130">
        <v>16</v>
      </c>
      <c r="M52" s="130">
        <v>30106426</v>
      </c>
      <c r="N52" s="57" t="s">
        <v>291</v>
      </c>
      <c r="O52" s="57" t="s">
        <v>292</v>
      </c>
      <c r="P52" s="57" t="s">
        <v>293</v>
      </c>
      <c r="Q52" s="57" t="s">
        <v>294</v>
      </c>
      <c r="R52" s="61" t="s">
        <v>460</v>
      </c>
      <c r="S52" s="61" t="s">
        <v>295</v>
      </c>
      <c r="T52" s="131">
        <v>3.1123560535325243E-4</v>
      </c>
      <c r="U52" s="61" t="s">
        <v>296</v>
      </c>
      <c r="V52" s="57" t="s">
        <v>50</v>
      </c>
      <c r="W52" s="61" t="s">
        <v>262</v>
      </c>
      <c r="X52" s="57" t="s">
        <v>51</v>
      </c>
      <c r="Y52" s="57" t="s">
        <v>50</v>
      </c>
      <c r="Z52" s="61" t="s">
        <v>69</v>
      </c>
      <c r="AA52" s="132">
        <v>3.7759999999999998</v>
      </c>
      <c r="AB52" s="147"/>
      <c r="AC52" s="61" t="s">
        <v>53</v>
      </c>
      <c r="AD52" s="57" t="s">
        <v>52</v>
      </c>
      <c r="AE52" s="57" t="s">
        <v>52</v>
      </c>
      <c r="AF52" s="57" t="s">
        <v>52</v>
      </c>
      <c r="AG52" s="57" t="s">
        <v>52</v>
      </c>
      <c r="AH52" s="57" t="s">
        <v>52</v>
      </c>
      <c r="AI52" s="57" t="s">
        <v>52</v>
      </c>
      <c r="AJ52" s="57" t="s">
        <v>52</v>
      </c>
      <c r="AK52" s="57" t="s">
        <v>52</v>
      </c>
      <c r="AL52" s="57" t="s">
        <v>52</v>
      </c>
      <c r="AM52" s="57" t="s">
        <v>52</v>
      </c>
      <c r="AN52" s="129">
        <v>-30</v>
      </c>
      <c r="AO52" s="64" t="s">
        <v>297</v>
      </c>
      <c r="AP52" s="61" t="s">
        <v>298</v>
      </c>
      <c r="AQ52" s="61" t="s">
        <v>299</v>
      </c>
      <c r="AR52" s="61" t="s">
        <v>57</v>
      </c>
      <c r="AS52" s="65" t="s">
        <v>50</v>
      </c>
    </row>
    <row r="53" spans="1:45" s="41" customFormat="1" ht="22.5" customHeight="1">
      <c r="A53" s="210"/>
      <c r="B53" s="68"/>
      <c r="C53" s="67"/>
      <c r="D53" s="66"/>
      <c r="E53" s="68"/>
      <c r="F53" s="69"/>
      <c r="G53" s="67"/>
      <c r="H53" s="318" t="s">
        <v>674</v>
      </c>
      <c r="I53" s="319"/>
      <c r="J53" s="66"/>
      <c r="K53" s="71"/>
      <c r="L53" s="72"/>
      <c r="M53" s="72"/>
      <c r="N53" s="68"/>
      <c r="O53" s="66"/>
      <c r="P53" s="66"/>
      <c r="Q53" s="239" t="s">
        <v>89</v>
      </c>
      <c r="R53" s="209" t="s">
        <v>698</v>
      </c>
      <c r="S53" s="209" t="s">
        <v>300</v>
      </c>
      <c r="T53" s="73"/>
      <c r="U53" s="74"/>
      <c r="V53" s="66"/>
      <c r="W53" s="74"/>
      <c r="X53" s="69"/>
      <c r="Y53" s="66"/>
      <c r="Z53" s="75"/>
      <c r="AA53" s="76"/>
      <c r="AB53" s="77"/>
      <c r="AC53" s="78"/>
      <c r="AD53" s="66"/>
      <c r="AE53" s="68"/>
      <c r="AF53" s="68"/>
      <c r="AG53" s="68"/>
      <c r="AH53" s="68"/>
      <c r="AI53" s="68"/>
      <c r="AJ53" s="66"/>
      <c r="AK53" s="66"/>
      <c r="AL53" s="66"/>
      <c r="AM53" s="66"/>
      <c r="AN53" s="68"/>
      <c r="AO53" s="79"/>
      <c r="AP53" s="74"/>
      <c r="AQ53" s="74"/>
      <c r="AR53" s="74"/>
      <c r="AS53" s="80"/>
    </row>
    <row r="54" spans="1:45" s="41" customFormat="1" ht="22.5" customHeight="1">
      <c r="A54" s="210"/>
      <c r="B54" s="68"/>
      <c r="C54" s="67"/>
      <c r="D54" s="66"/>
      <c r="E54" s="68"/>
      <c r="F54" s="69"/>
      <c r="G54" s="67"/>
      <c r="H54" s="68"/>
      <c r="I54" s="70"/>
      <c r="J54" s="66"/>
      <c r="K54" s="71"/>
      <c r="L54" s="72"/>
      <c r="M54" s="72"/>
      <c r="N54" s="68"/>
      <c r="O54" s="66"/>
      <c r="P54" s="66"/>
      <c r="Q54" s="58" t="s">
        <v>76</v>
      </c>
      <c r="R54" s="61" t="s">
        <v>699</v>
      </c>
      <c r="S54" s="61" t="s">
        <v>301</v>
      </c>
      <c r="T54" s="73"/>
      <c r="U54" s="74"/>
      <c r="V54" s="66"/>
      <c r="W54" s="74"/>
      <c r="X54" s="69"/>
      <c r="Y54" s="66"/>
      <c r="Z54" s="75"/>
      <c r="AA54" s="76"/>
      <c r="AB54" s="77"/>
      <c r="AC54" s="78"/>
      <c r="AD54" s="66"/>
      <c r="AE54" s="68"/>
      <c r="AF54" s="68"/>
      <c r="AG54" s="68"/>
      <c r="AH54" s="68"/>
      <c r="AI54" s="68"/>
      <c r="AJ54" s="66"/>
      <c r="AK54" s="66"/>
      <c r="AL54" s="66"/>
      <c r="AM54" s="66"/>
      <c r="AN54" s="68"/>
      <c r="AO54" s="79"/>
      <c r="AP54" s="74"/>
      <c r="AQ54" s="74"/>
      <c r="AR54" s="74"/>
      <c r="AS54" s="80"/>
    </row>
    <row r="55" spans="1:45" ht="24" thickBot="1">
      <c r="A55" s="158"/>
      <c r="B55" s="159"/>
      <c r="C55" s="160"/>
      <c r="D55" s="159"/>
      <c r="E55" s="161"/>
      <c r="F55" s="159"/>
      <c r="G55" s="159"/>
      <c r="H55" s="247"/>
      <c r="I55" s="50"/>
      <c r="J55" s="159"/>
      <c r="K55" s="161"/>
      <c r="L55" s="162"/>
      <c r="M55" s="162"/>
      <c r="N55" s="159"/>
      <c r="O55" s="159"/>
      <c r="P55" s="159"/>
      <c r="Q55" s="98" t="s">
        <v>76</v>
      </c>
      <c r="R55" s="174" t="s">
        <v>700</v>
      </c>
      <c r="S55" s="174" t="s">
        <v>316</v>
      </c>
      <c r="T55" s="175"/>
      <c r="U55" s="165"/>
      <c r="V55" s="159"/>
      <c r="W55" s="165"/>
      <c r="X55" s="159"/>
      <c r="Y55" s="159"/>
      <c r="Z55" s="165"/>
      <c r="AA55" s="141"/>
      <c r="AB55" s="142"/>
      <c r="AC55" s="143"/>
      <c r="AD55" s="159"/>
      <c r="AE55" s="166"/>
      <c r="AF55" s="166"/>
      <c r="AG55" s="166"/>
      <c r="AH55" s="167"/>
      <c r="AI55" s="167"/>
      <c r="AJ55" s="159"/>
      <c r="AK55" s="159"/>
      <c r="AL55" s="159"/>
      <c r="AM55" s="159"/>
      <c r="AN55" s="161"/>
      <c r="AO55" s="168"/>
      <c r="AP55" s="165"/>
      <c r="AQ55" s="165"/>
      <c r="AR55" s="165"/>
      <c r="AS55" s="169"/>
    </row>
    <row r="56" spans="1:45" ht="24" thickBot="1">
      <c r="H56" s="245"/>
      <c r="I56" s="240"/>
      <c r="J56" s="245"/>
      <c r="AA56" s="9"/>
      <c r="AB56" s="20"/>
      <c r="AC56" s="5"/>
    </row>
    <row r="57" spans="1:45" s="41" customFormat="1" ht="37.5" customHeight="1">
      <c r="A57" s="146" t="s">
        <v>0</v>
      </c>
      <c r="B57" s="113" t="s">
        <v>1</v>
      </c>
      <c r="C57" s="115" t="s">
        <v>67</v>
      </c>
      <c r="D57" s="112" t="s">
        <v>2</v>
      </c>
      <c r="E57" s="113" t="s">
        <v>44</v>
      </c>
      <c r="F57" s="114" t="s">
        <v>45</v>
      </c>
      <c r="G57" s="115" t="s">
        <v>5</v>
      </c>
      <c r="H57" s="124" t="s">
        <v>6</v>
      </c>
      <c r="I57" s="109" t="s">
        <v>7</v>
      </c>
      <c r="J57" s="244" t="s">
        <v>8</v>
      </c>
      <c r="K57" s="116" t="s">
        <v>58</v>
      </c>
      <c r="L57" s="117" t="s">
        <v>10</v>
      </c>
      <c r="M57" s="117" t="s">
        <v>46</v>
      </c>
      <c r="N57" s="113" t="s">
        <v>12</v>
      </c>
      <c r="O57" s="112" t="s">
        <v>13</v>
      </c>
      <c r="P57" s="225" t="s">
        <v>14</v>
      </c>
      <c r="Q57" s="112" t="s">
        <v>47</v>
      </c>
      <c r="R57" s="118" t="s">
        <v>694</v>
      </c>
      <c r="S57" s="118" t="s">
        <v>17</v>
      </c>
      <c r="T57" s="226" t="s">
        <v>18</v>
      </c>
      <c r="U57" s="119" t="s">
        <v>19</v>
      </c>
      <c r="V57" s="112" t="s">
        <v>20</v>
      </c>
      <c r="W57" s="119" t="s">
        <v>21</v>
      </c>
      <c r="X57" s="114" t="s">
        <v>22</v>
      </c>
      <c r="Y57" s="112" t="s">
        <v>23</v>
      </c>
      <c r="Z57" s="120" t="s">
        <v>24</v>
      </c>
      <c r="AA57" s="121" t="s">
        <v>25</v>
      </c>
      <c r="AB57" s="122"/>
      <c r="AC57" s="123" t="s">
        <v>27</v>
      </c>
      <c r="AD57" s="112" t="s">
        <v>28</v>
      </c>
      <c r="AE57" s="113" t="s">
        <v>29</v>
      </c>
      <c r="AF57" s="113" t="s">
        <v>30</v>
      </c>
      <c r="AG57" s="113" t="s">
        <v>31</v>
      </c>
      <c r="AH57" s="113" t="s">
        <v>32</v>
      </c>
      <c r="AI57" s="113" t="s">
        <v>33</v>
      </c>
      <c r="AJ57" s="112" t="s">
        <v>34</v>
      </c>
      <c r="AK57" s="112" t="s">
        <v>35</v>
      </c>
      <c r="AL57" s="112" t="s">
        <v>36</v>
      </c>
      <c r="AM57" s="112" t="s">
        <v>37</v>
      </c>
      <c r="AN57" s="124" t="s">
        <v>38</v>
      </c>
      <c r="AO57" s="125" t="s">
        <v>39</v>
      </c>
      <c r="AP57" s="119" t="s">
        <v>40</v>
      </c>
      <c r="AQ57" s="119" t="s">
        <v>41</v>
      </c>
      <c r="AR57" s="119" t="s">
        <v>42</v>
      </c>
      <c r="AS57" s="126" t="s">
        <v>48</v>
      </c>
    </row>
    <row r="58" spans="1:45" ht="32.25" customHeight="1">
      <c r="A58" s="90" t="s">
        <v>320</v>
      </c>
      <c r="B58" s="57" t="s">
        <v>321</v>
      </c>
      <c r="C58" s="57" t="s">
        <v>322</v>
      </c>
      <c r="D58" s="57" t="s">
        <v>323</v>
      </c>
      <c r="E58" s="57">
        <v>1</v>
      </c>
      <c r="F58" s="57" t="s">
        <v>323</v>
      </c>
      <c r="G58" s="57" t="s">
        <v>324</v>
      </c>
      <c r="H58" s="44" t="s">
        <v>325</v>
      </c>
      <c r="I58" s="45" t="s">
        <v>49</v>
      </c>
      <c r="J58" s="57" t="s">
        <v>92</v>
      </c>
      <c r="K58" s="57" t="s">
        <v>326</v>
      </c>
      <c r="L58" s="130" t="s">
        <v>93</v>
      </c>
      <c r="M58" s="130">
        <v>13337978</v>
      </c>
      <c r="N58" s="57" t="s">
        <v>327</v>
      </c>
      <c r="O58" s="57" t="s">
        <v>328</v>
      </c>
      <c r="P58" s="57" t="s">
        <v>329</v>
      </c>
      <c r="Q58" s="57" t="s">
        <v>330</v>
      </c>
      <c r="R58" s="61" t="s">
        <v>387</v>
      </c>
      <c r="S58" s="47" t="s">
        <v>331</v>
      </c>
      <c r="T58" s="131">
        <f>2/716</f>
        <v>2.7932960893854749E-3</v>
      </c>
      <c r="U58" s="61" t="s">
        <v>332</v>
      </c>
      <c r="V58" s="57" t="s">
        <v>51</v>
      </c>
      <c r="W58" s="61" t="s">
        <v>333</v>
      </c>
      <c r="X58" s="57" t="s">
        <v>51</v>
      </c>
      <c r="Y58" s="57" t="s">
        <v>334</v>
      </c>
      <c r="Z58" s="61" t="s">
        <v>335</v>
      </c>
      <c r="AA58" s="132">
        <v>27.8</v>
      </c>
      <c r="AB58" s="133">
        <v>0.47</v>
      </c>
      <c r="AC58" s="61" t="s">
        <v>336</v>
      </c>
      <c r="AD58" s="57" t="s">
        <v>52</v>
      </c>
      <c r="AE58" s="57" t="s">
        <v>52</v>
      </c>
      <c r="AF58" s="57" t="s">
        <v>52</v>
      </c>
      <c r="AG58" s="57" t="s">
        <v>52</v>
      </c>
      <c r="AH58" s="57" t="s">
        <v>52</v>
      </c>
      <c r="AI58" s="57" t="s">
        <v>52</v>
      </c>
      <c r="AJ58" s="57" t="s">
        <v>52</v>
      </c>
      <c r="AK58" s="57" t="s">
        <v>52</v>
      </c>
      <c r="AL58" s="57" t="s">
        <v>52</v>
      </c>
      <c r="AM58" s="57" t="s">
        <v>52</v>
      </c>
      <c r="AN58" s="129">
        <v>-30</v>
      </c>
      <c r="AO58" s="64" t="s">
        <v>337</v>
      </c>
      <c r="AP58" s="61" t="s">
        <v>338</v>
      </c>
      <c r="AQ58" s="61" t="s">
        <v>339</v>
      </c>
      <c r="AR58" s="61" t="s">
        <v>51</v>
      </c>
      <c r="AS58" s="65" t="s">
        <v>340</v>
      </c>
    </row>
    <row r="59" spans="1:45" ht="23.25">
      <c r="A59" s="148"/>
      <c r="B59" s="149"/>
      <c r="C59" s="150"/>
      <c r="D59" s="149"/>
      <c r="E59" s="151"/>
      <c r="F59" s="149"/>
      <c r="G59" s="149"/>
      <c r="H59" s="318" t="s">
        <v>675</v>
      </c>
      <c r="I59" s="324"/>
      <c r="J59" s="149"/>
      <c r="K59" s="151"/>
      <c r="L59" s="152"/>
      <c r="M59" s="152"/>
      <c r="N59" s="149"/>
      <c r="O59" s="149"/>
      <c r="P59" s="149"/>
      <c r="Q59" s="109" t="s">
        <v>89</v>
      </c>
      <c r="R59" s="211" t="s">
        <v>133</v>
      </c>
      <c r="S59" s="211" t="s">
        <v>341</v>
      </c>
      <c r="T59" s="153"/>
      <c r="U59" s="23"/>
      <c r="V59" s="149"/>
      <c r="W59" s="23"/>
      <c r="X59" s="149"/>
      <c r="Y59" s="149"/>
      <c r="Z59" s="23"/>
      <c r="AA59" s="76"/>
      <c r="AB59" s="77"/>
      <c r="AC59" s="78"/>
      <c r="AD59" s="149"/>
      <c r="AE59" s="154"/>
      <c r="AF59" s="154"/>
      <c r="AG59" s="154"/>
      <c r="AH59" s="155"/>
      <c r="AI59" s="155"/>
      <c r="AJ59" s="149"/>
      <c r="AK59" s="149"/>
      <c r="AL59" s="149"/>
      <c r="AM59" s="149"/>
      <c r="AN59" s="151"/>
      <c r="AO59" s="156"/>
      <c r="AP59" s="23"/>
      <c r="AQ59" s="23"/>
      <c r="AR59" s="23"/>
      <c r="AS59" s="157"/>
    </row>
    <row r="60" spans="1:45" ht="23.25">
      <c r="A60" s="148"/>
      <c r="B60" s="149"/>
      <c r="C60" s="150"/>
      <c r="D60" s="149"/>
      <c r="E60" s="151"/>
      <c r="F60" s="149"/>
      <c r="G60" s="149"/>
      <c r="H60" s="149"/>
      <c r="I60" s="48"/>
      <c r="J60" s="149"/>
      <c r="K60" s="151"/>
      <c r="L60" s="152"/>
      <c r="M60" s="152"/>
      <c r="N60" s="149"/>
      <c r="O60" s="149"/>
      <c r="P60" s="149"/>
      <c r="Q60" s="43" t="s">
        <v>76</v>
      </c>
      <c r="R60" s="47" t="s">
        <v>469</v>
      </c>
      <c r="S60" s="47" t="s">
        <v>342</v>
      </c>
      <c r="T60" s="153"/>
      <c r="U60" s="23"/>
      <c r="V60" s="149"/>
      <c r="W60" s="23"/>
      <c r="X60" s="149"/>
      <c r="Y60" s="149"/>
      <c r="Z60" s="23"/>
      <c r="AA60" s="76"/>
      <c r="AB60" s="77"/>
      <c r="AC60" s="78"/>
      <c r="AD60" s="149"/>
      <c r="AE60" s="154"/>
      <c r="AF60" s="154"/>
      <c r="AG60" s="154"/>
      <c r="AH60" s="155"/>
      <c r="AI60" s="155"/>
      <c r="AJ60" s="149"/>
      <c r="AK60" s="149"/>
      <c r="AL60" s="149"/>
      <c r="AM60" s="149"/>
      <c r="AN60" s="151"/>
      <c r="AO60" s="156"/>
      <c r="AP60" s="23"/>
      <c r="AQ60" s="23"/>
      <c r="AR60" s="23"/>
      <c r="AS60" s="157"/>
    </row>
    <row r="61" spans="1:45" ht="23.25">
      <c r="A61" s="148"/>
      <c r="B61" s="149"/>
      <c r="C61" s="150"/>
      <c r="D61" s="149"/>
      <c r="E61" s="151"/>
      <c r="F61" s="149"/>
      <c r="G61" s="149"/>
      <c r="H61" s="149"/>
      <c r="I61" s="48"/>
      <c r="J61" s="149"/>
      <c r="K61" s="151"/>
      <c r="L61" s="152"/>
      <c r="M61" s="152"/>
      <c r="N61" s="149"/>
      <c r="O61" s="149"/>
      <c r="P61" s="149"/>
      <c r="Q61" s="43" t="s">
        <v>304</v>
      </c>
      <c r="R61" s="47" t="s">
        <v>404</v>
      </c>
      <c r="S61" s="47" t="s">
        <v>343</v>
      </c>
      <c r="T61" s="153"/>
      <c r="U61" s="23"/>
      <c r="V61" s="149"/>
      <c r="W61" s="23"/>
      <c r="X61" s="149"/>
      <c r="Y61" s="149"/>
      <c r="Z61" s="23"/>
      <c r="AA61" s="76"/>
      <c r="AB61" s="77"/>
      <c r="AC61" s="78"/>
      <c r="AD61" s="149"/>
      <c r="AE61" s="154"/>
      <c r="AF61" s="154"/>
      <c r="AG61" s="154"/>
      <c r="AH61" s="155"/>
      <c r="AI61" s="155"/>
      <c r="AJ61" s="149"/>
      <c r="AK61" s="149"/>
      <c r="AL61" s="149"/>
      <c r="AM61" s="149"/>
      <c r="AN61" s="151"/>
      <c r="AO61" s="156"/>
      <c r="AP61" s="23"/>
      <c r="AQ61" s="23"/>
      <c r="AR61" s="23"/>
      <c r="AS61" s="157"/>
    </row>
    <row r="62" spans="1:45" ht="24" thickBot="1">
      <c r="A62" s="158"/>
      <c r="B62" s="159"/>
      <c r="C62" s="160"/>
      <c r="D62" s="159"/>
      <c r="E62" s="161"/>
      <c r="F62" s="159"/>
      <c r="G62" s="159"/>
      <c r="H62" s="159"/>
      <c r="I62" s="50"/>
      <c r="J62" s="159"/>
      <c r="K62" s="161"/>
      <c r="L62" s="162"/>
      <c r="M62" s="162"/>
      <c r="N62" s="159"/>
      <c r="O62" s="159"/>
      <c r="P62" s="159"/>
      <c r="Q62" s="95" t="s">
        <v>304</v>
      </c>
      <c r="R62" s="174" t="s">
        <v>364</v>
      </c>
      <c r="S62" s="174" t="s">
        <v>344</v>
      </c>
      <c r="T62" s="164"/>
      <c r="U62" s="165"/>
      <c r="V62" s="159"/>
      <c r="W62" s="165"/>
      <c r="X62" s="159"/>
      <c r="Y62" s="159"/>
      <c r="Z62" s="165"/>
      <c r="AA62" s="141"/>
      <c r="AB62" s="142"/>
      <c r="AC62" s="143"/>
      <c r="AD62" s="159"/>
      <c r="AE62" s="166"/>
      <c r="AF62" s="166"/>
      <c r="AG62" s="166"/>
      <c r="AH62" s="167"/>
      <c r="AI62" s="167"/>
      <c r="AJ62" s="159"/>
      <c r="AK62" s="159"/>
      <c r="AL62" s="159"/>
      <c r="AM62" s="159"/>
      <c r="AN62" s="161"/>
      <c r="AO62" s="168"/>
      <c r="AP62" s="165"/>
      <c r="AQ62" s="165"/>
      <c r="AR62" s="165"/>
      <c r="AS62" s="169"/>
    </row>
    <row r="63" spans="1:45" ht="24" thickBot="1">
      <c r="I63" s="240"/>
      <c r="AA63" s="9"/>
      <c r="AB63" s="20"/>
      <c r="AC63" s="5"/>
      <c r="AM63" s="245"/>
      <c r="AN63" s="248"/>
    </row>
    <row r="64" spans="1:45" s="41" customFormat="1" ht="37.5" customHeight="1">
      <c r="A64" s="146" t="s">
        <v>0</v>
      </c>
      <c r="B64" s="113" t="s">
        <v>1</v>
      </c>
      <c r="C64" s="115" t="s">
        <v>67</v>
      </c>
      <c r="D64" s="112" t="s">
        <v>2</v>
      </c>
      <c r="E64" s="113" t="s">
        <v>44</v>
      </c>
      <c r="F64" s="114" t="s">
        <v>45</v>
      </c>
      <c r="G64" s="115" t="s">
        <v>5</v>
      </c>
      <c r="H64" s="124" t="s">
        <v>6</v>
      </c>
      <c r="I64" s="109" t="s">
        <v>7</v>
      </c>
      <c r="J64" s="244" t="s">
        <v>8</v>
      </c>
      <c r="K64" s="116" t="s">
        <v>58</v>
      </c>
      <c r="L64" s="117" t="s">
        <v>10</v>
      </c>
      <c r="M64" s="117" t="s">
        <v>46</v>
      </c>
      <c r="N64" s="113" t="s">
        <v>12</v>
      </c>
      <c r="O64" s="112" t="s">
        <v>13</v>
      </c>
      <c r="P64" s="225" t="s">
        <v>14</v>
      </c>
      <c r="Q64" s="112" t="s">
        <v>47</v>
      </c>
      <c r="R64" s="118" t="s">
        <v>694</v>
      </c>
      <c r="S64" s="118" t="s">
        <v>17</v>
      </c>
      <c r="T64" s="226" t="s">
        <v>18</v>
      </c>
      <c r="U64" s="119" t="s">
        <v>19</v>
      </c>
      <c r="V64" s="112" t="s">
        <v>20</v>
      </c>
      <c r="W64" s="119" t="s">
        <v>21</v>
      </c>
      <c r="X64" s="114" t="s">
        <v>22</v>
      </c>
      <c r="Y64" s="112" t="s">
        <v>23</v>
      </c>
      <c r="Z64" s="120" t="s">
        <v>24</v>
      </c>
      <c r="AA64" s="121" t="s">
        <v>25</v>
      </c>
      <c r="AB64" s="122"/>
      <c r="AC64" s="123" t="s">
        <v>27</v>
      </c>
      <c r="AD64" s="112" t="s">
        <v>28</v>
      </c>
      <c r="AE64" s="113" t="s">
        <v>29</v>
      </c>
      <c r="AF64" s="113" t="s">
        <v>30</v>
      </c>
      <c r="AG64" s="113" t="s">
        <v>31</v>
      </c>
      <c r="AH64" s="113" t="s">
        <v>32</v>
      </c>
      <c r="AI64" s="113" t="s">
        <v>33</v>
      </c>
      <c r="AJ64" s="112" t="s">
        <v>34</v>
      </c>
      <c r="AK64" s="112" t="s">
        <v>35</v>
      </c>
      <c r="AL64" s="225" t="s">
        <v>36</v>
      </c>
      <c r="AM64" s="94" t="s">
        <v>37</v>
      </c>
      <c r="AN64" s="249" t="s">
        <v>38</v>
      </c>
      <c r="AO64" s="125" t="s">
        <v>39</v>
      </c>
      <c r="AP64" s="119" t="s">
        <v>40</v>
      </c>
      <c r="AQ64" s="119" t="s">
        <v>41</v>
      </c>
      <c r="AR64" s="119" t="s">
        <v>42</v>
      </c>
      <c r="AS64" s="126" t="s">
        <v>48</v>
      </c>
    </row>
    <row r="65" spans="1:45" ht="36" customHeight="1">
      <c r="A65" s="90" t="s">
        <v>345</v>
      </c>
      <c r="B65" s="198" t="s">
        <v>346</v>
      </c>
      <c r="C65" s="43" t="s">
        <v>77</v>
      </c>
      <c r="D65" s="57" t="s">
        <v>347</v>
      </c>
      <c r="E65" s="57">
        <v>1</v>
      </c>
      <c r="F65" s="57" t="s">
        <v>348</v>
      </c>
      <c r="G65" s="57" t="s">
        <v>50</v>
      </c>
      <c r="H65" s="250" t="s">
        <v>349</v>
      </c>
      <c r="I65" s="45" t="s">
        <v>49</v>
      </c>
      <c r="J65" s="57" t="s">
        <v>106</v>
      </c>
      <c r="K65" s="57" t="s">
        <v>350</v>
      </c>
      <c r="L65" s="130" t="s">
        <v>93</v>
      </c>
      <c r="M65" s="130">
        <v>153040229</v>
      </c>
      <c r="N65" s="57" t="s">
        <v>351</v>
      </c>
      <c r="O65" s="57" t="s">
        <v>352</v>
      </c>
      <c r="P65" s="57" t="s">
        <v>84</v>
      </c>
      <c r="Q65" s="57" t="s">
        <v>353</v>
      </c>
      <c r="R65" s="61" t="s">
        <v>593</v>
      </c>
      <c r="S65" s="61" t="s">
        <v>354</v>
      </c>
      <c r="T65" s="131">
        <v>1.2300123001230013E-3</v>
      </c>
      <c r="U65" s="61" t="s">
        <v>355</v>
      </c>
      <c r="V65" s="57" t="s">
        <v>50</v>
      </c>
      <c r="W65" s="61" t="s">
        <v>262</v>
      </c>
      <c r="X65" s="57" t="s">
        <v>51</v>
      </c>
      <c r="Y65" s="57" t="s">
        <v>50</v>
      </c>
      <c r="Z65" s="61" t="s">
        <v>69</v>
      </c>
      <c r="AA65" s="132">
        <v>13.67</v>
      </c>
      <c r="AB65" s="147"/>
      <c r="AC65" s="61" t="s">
        <v>53</v>
      </c>
      <c r="AD65" s="57" t="s">
        <v>72</v>
      </c>
      <c r="AE65" s="57">
        <v>0.24299999999999999</v>
      </c>
      <c r="AF65" s="57">
        <v>0.91</v>
      </c>
      <c r="AG65" s="57">
        <v>0.88</v>
      </c>
      <c r="AH65" s="57" t="s">
        <v>96</v>
      </c>
      <c r="AI65" s="57" t="s">
        <v>356</v>
      </c>
      <c r="AJ65" s="57" t="s">
        <v>97</v>
      </c>
      <c r="AK65" s="57" t="s">
        <v>357</v>
      </c>
      <c r="AL65" s="129" t="s">
        <v>61</v>
      </c>
      <c r="AM65" s="57" t="s">
        <v>358</v>
      </c>
      <c r="AN65" s="129">
        <v>0</v>
      </c>
      <c r="AO65" s="64" t="s">
        <v>71</v>
      </c>
      <c r="AP65" s="61" t="s">
        <v>359</v>
      </c>
      <c r="AQ65" s="61" t="s">
        <v>360</v>
      </c>
      <c r="AR65" s="61" t="s">
        <v>51</v>
      </c>
      <c r="AS65" s="65" t="s">
        <v>50</v>
      </c>
    </row>
    <row r="66" spans="1:45" ht="23.25">
      <c r="A66" s="148"/>
      <c r="B66" s="149"/>
      <c r="C66" s="150"/>
      <c r="D66" s="149"/>
      <c r="E66" s="151"/>
      <c r="F66" s="149"/>
      <c r="G66" s="149"/>
      <c r="H66" s="318" t="s">
        <v>676</v>
      </c>
      <c r="I66" s="324"/>
      <c r="J66" s="149"/>
      <c r="K66" s="151"/>
      <c r="L66" s="152"/>
      <c r="M66" s="152"/>
      <c r="N66" s="149"/>
      <c r="O66" s="149"/>
      <c r="P66" s="149"/>
      <c r="Q66" s="109" t="s">
        <v>89</v>
      </c>
      <c r="R66" s="211" t="s">
        <v>306</v>
      </c>
      <c r="S66" s="211" t="s">
        <v>361</v>
      </c>
      <c r="T66" s="153"/>
      <c r="U66" s="23"/>
      <c r="V66" s="149"/>
      <c r="W66" s="23"/>
      <c r="X66" s="149"/>
      <c r="Y66" s="149"/>
      <c r="Z66" s="23"/>
      <c r="AA66" s="76"/>
      <c r="AB66" s="77"/>
      <c r="AC66" s="78"/>
      <c r="AD66" s="149"/>
      <c r="AE66" s="154"/>
      <c r="AF66" s="154"/>
      <c r="AG66" s="105"/>
      <c r="AH66" s="155"/>
      <c r="AI66" s="155"/>
      <c r="AJ66" s="149"/>
      <c r="AK66" s="149"/>
      <c r="AL66" s="149"/>
      <c r="AM66" s="149"/>
      <c r="AN66" s="151"/>
      <c r="AO66" s="156"/>
      <c r="AP66" s="23"/>
      <c r="AQ66" s="23"/>
      <c r="AR66" s="23"/>
      <c r="AS66" s="157"/>
    </row>
    <row r="67" spans="1:45" ht="23.25">
      <c r="A67" s="148"/>
      <c r="B67" s="149"/>
      <c r="C67" s="150"/>
      <c r="D67" s="149"/>
      <c r="E67" s="151"/>
      <c r="F67" s="149"/>
      <c r="G67" s="149"/>
      <c r="H67" s="149"/>
      <c r="I67" s="48"/>
      <c r="J67" s="149"/>
      <c r="K67" s="151"/>
      <c r="L67" s="152"/>
      <c r="M67" s="152"/>
      <c r="N67" s="149"/>
      <c r="O67" s="149"/>
      <c r="P67" s="149"/>
      <c r="Q67" s="43" t="s">
        <v>76</v>
      </c>
      <c r="R67" s="47" t="s">
        <v>523</v>
      </c>
      <c r="S67" s="47" t="s">
        <v>362</v>
      </c>
      <c r="T67" s="153"/>
      <c r="U67" s="23"/>
      <c r="V67" s="149"/>
      <c r="W67" s="23"/>
      <c r="X67" s="149"/>
      <c r="Y67" s="149"/>
      <c r="Z67" s="23"/>
      <c r="AA67" s="76"/>
      <c r="AB67" s="77"/>
      <c r="AC67" s="78"/>
      <c r="AD67" s="149"/>
      <c r="AE67" s="154"/>
      <c r="AF67" s="154"/>
      <c r="AG67" s="154"/>
      <c r="AH67" s="155"/>
      <c r="AI67" s="155"/>
      <c r="AJ67" s="149"/>
      <c r="AK67" s="149"/>
      <c r="AL67" s="149"/>
      <c r="AM67" s="149"/>
      <c r="AN67" s="151"/>
      <c r="AO67" s="156"/>
      <c r="AP67" s="23"/>
      <c r="AQ67" s="23"/>
      <c r="AR67" s="23"/>
      <c r="AS67" s="157"/>
    </row>
    <row r="68" spans="1:45" ht="24" thickBot="1">
      <c r="A68" s="158"/>
      <c r="B68" s="159"/>
      <c r="C68" s="160"/>
      <c r="D68" s="159"/>
      <c r="E68" s="161"/>
      <c r="F68" s="159"/>
      <c r="G68" s="159"/>
      <c r="H68" s="159"/>
      <c r="I68" s="50"/>
      <c r="J68" s="159"/>
      <c r="K68" s="161"/>
      <c r="L68" s="162"/>
      <c r="M68" s="162"/>
      <c r="N68" s="159"/>
      <c r="O68" s="159"/>
      <c r="P68" s="159"/>
      <c r="Q68" s="95" t="s">
        <v>91</v>
      </c>
      <c r="R68" s="138" t="s">
        <v>369</v>
      </c>
      <c r="S68" s="138" t="s">
        <v>318</v>
      </c>
      <c r="T68" s="164"/>
      <c r="U68" s="165"/>
      <c r="V68" s="159"/>
      <c r="W68" s="165"/>
      <c r="X68" s="159"/>
      <c r="Y68" s="159"/>
      <c r="Z68" s="165"/>
      <c r="AA68" s="141"/>
      <c r="AB68" s="142"/>
      <c r="AC68" s="143"/>
      <c r="AD68" s="159"/>
      <c r="AE68" s="166"/>
      <c r="AF68" s="166"/>
      <c r="AG68" s="166"/>
      <c r="AH68" s="167"/>
      <c r="AI68" s="167"/>
      <c r="AJ68" s="159"/>
      <c r="AK68" s="159"/>
      <c r="AL68" s="159"/>
      <c r="AM68" s="159"/>
      <c r="AN68" s="161"/>
      <c r="AO68" s="168"/>
      <c r="AP68" s="165"/>
      <c r="AQ68" s="165"/>
      <c r="AR68" s="165"/>
      <c r="AS68" s="169"/>
    </row>
    <row r="69" spans="1:45" ht="24" thickBot="1">
      <c r="A69" s="148"/>
      <c r="B69" s="149"/>
      <c r="C69" s="150"/>
      <c r="D69" s="149"/>
      <c r="E69" s="151"/>
      <c r="F69" s="149"/>
      <c r="G69" s="149"/>
      <c r="H69" s="149"/>
      <c r="I69" s="254"/>
      <c r="J69" s="149"/>
      <c r="K69" s="151"/>
      <c r="L69" s="152"/>
      <c r="M69" s="152"/>
      <c r="N69" s="149"/>
      <c r="O69" s="149"/>
      <c r="P69" s="149"/>
      <c r="Q69" s="149"/>
      <c r="R69" s="193"/>
      <c r="S69" s="193"/>
      <c r="T69" s="153"/>
      <c r="U69" s="23"/>
      <c r="V69" s="149"/>
      <c r="W69" s="23"/>
      <c r="X69" s="149"/>
      <c r="Y69" s="149"/>
      <c r="Z69" s="23"/>
      <c r="AA69" s="76"/>
      <c r="AB69" s="77"/>
      <c r="AC69" s="78"/>
      <c r="AD69" s="149"/>
      <c r="AE69" s="154"/>
      <c r="AF69" s="154"/>
      <c r="AG69" s="154"/>
      <c r="AH69" s="155"/>
      <c r="AI69" s="155"/>
      <c r="AJ69" s="149"/>
      <c r="AK69" s="149"/>
      <c r="AL69" s="149"/>
      <c r="AM69" s="149"/>
      <c r="AN69" s="151"/>
      <c r="AP69" s="23"/>
      <c r="AQ69" s="23"/>
      <c r="AR69" s="23"/>
      <c r="AS69" s="157"/>
    </row>
    <row r="70" spans="1:45" ht="30" customHeight="1">
      <c r="A70" s="144" t="s">
        <v>365</v>
      </c>
      <c r="B70" s="29" t="s">
        <v>366</v>
      </c>
      <c r="C70" s="26" t="s">
        <v>716</v>
      </c>
      <c r="D70" s="26" t="s">
        <v>367</v>
      </c>
      <c r="E70" s="26">
        <v>1</v>
      </c>
      <c r="F70" s="26" t="s">
        <v>368</v>
      </c>
      <c r="G70" s="26" t="s">
        <v>50</v>
      </c>
      <c r="H70" s="145" t="s">
        <v>370</v>
      </c>
      <c r="I70" s="255" t="s">
        <v>49</v>
      </c>
      <c r="J70" s="29" t="s">
        <v>134</v>
      </c>
      <c r="K70" s="29" t="s">
        <v>371</v>
      </c>
      <c r="L70" s="178">
        <v>18</v>
      </c>
      <c r="M70" s="178">
        <v>29175210</v>
      </c>
      <c r="N70" s="26" t="s">
        <v>372</v>
      </c>
      <c r="O70" s="26" t="s">
        <v>292</v>
      </c>
      <c r="P70" s="26" t="s">
        <v>84</v>
      </c>
      <c r="Q70" s="26" t="s">
        <v>373</v>
      </c>
      <c r="R70" s="6" t="s">
        <v>308</v>
      </c>
      <c r="S70" s="6" t="s">
        <v>374</v>
      </c>
      <c r="T70" s="179">
        <v>2.7322404371584699E-3</v>
      </c>
      <c r="U70" s="6" t="s">
        <v>375</v>
      </c>
      <c r="V70" s="26" t="s">
        <v>51</v>
      </c>
      <c r="W70" s="6" t="s">
        <v>376</v>
      </c>
      <c r="X70" s="26" t="s">
        <v>51</v>
      </c>
      <c r="Y70" s="26" t="s">
        <v>377</v>
      </c>
      <c r="Z70" s="6" t="s">
        <v>69</v>
      </c>
      <c r="AA70" s="180">
        <v>11.75</v>
      </c>
      <c r="AB70" s="181">
        <v>0.41</v>
      </c>
      <c r="AC70" s="6" t="s">
        <v>378</v>
      </c>
      <c r="AD70" s="26" t="s">
        <v>95</v>
      </c>
      <c r="AE70" s="26">
        <v>0.501</v>
      </c>
      <c r="AF70" s="26">
        <v>0.88</v>
      </c>
      <c r="AG70" s="26">
        <v>0.9</v>
      </c>
      <c r="AH70" s="26" t="s">
        <v>96</v>
      </c>
      <c r="AI70" s="26" t="s">
        <v>379</v>
      </c>
      <c r="AJ70" s="26" t="s">
        <v>104</v>
      </c>
      <c r="AK70" s="26" t="s">
        <v>60</v>
      </c>
      <c r="AL70" s="26" t="s">
        <v>74</v>
      </c>
      <c r="AM70" s="26" t="s">
        <v>380</v>
      </c>
      <c r="AN70" s="183">
        <v>-6</v>
      </c>
      <c r="AO70" s="184" t="s">
        <v>279</v>
      </c>
      <c r="AP70" s="6" t="s">
        <v>280</v>
      </c>
      <c r="AQ70" s="6" t="s">
        <v>381</v>
      </c>
      <c r="AR70" s="6" t="s">
        <v>75</v>
      </c>
      <c r="AS70" s="172" t="s">
        <v>51</v>
      </c>
    </row>
    <row r="71" spans="1:45" ht="16.5" customHeight="1">
      <c r="A71" s="148"/>
      <c r="B71" s="149"/>
      <c r="C71" s="150"/>
      <c r="D71" s="149"/>
      <c r="E71" s="151"/>
      <c r="F71" s="149"/>
      <c r="G71" s="149"/>
      <c r="H71" s="318" t="s">
        <v>677</v>
      </c>
      <c r="I71" s="324"/>
      <c r="J71" s="149"/>
      <c r="K71" s="151"/>
      <c r="L71" s="152"/>
      <c r="M71" s="152"/>
      <c r="N71" s="149"/>
      <c r="O71" s="149"/>
      <c r="P71" s="149"/>
      <c r="Q71" s="109" t="s">
        <v>89</v>
      </c>
      <c r="R71" s="209" t="s">
        <v>135</v>
      </c>
      <c r="S71" s="209" t="s">
        <v>382</v>
      </c>
      <c r="T71" s="153"/>
      <c r="U71" s="23"/>
      <c r="V71" s="149"/>
      <c r="W71" s="23"/>
      <c r="X71" s="149"/>
      <c r="Y71" s="149"/>
      <c r="Z71" s="23"/>
      <c r="AA71" s="76"/>
      <c r="AB71" s="77"/>
      <c r="AC71" s="78"/>
      <c r="AD71" s="149"/>
      <c r="AE71" s="154"/>
      <c r="AF71" s="154"/>
      <c r="AG71" s="242"/>
      <c r="AH71" s="155"/>
      <c r="AI71" s="155"/>
      <c r="AJ71" s="149"/>
      <c r="AK71" s="149"/>
      <c r="AL71" s="149"/>
      <c r="AM71" s="149"/>
      <c r="AN71" s="151"/>
      <c r="AO71" s="156"/>
      <c r="AP71" s="23"/>
      <c r="AQ71" s="23"/>
      <c r="AR71" s="23"/>
      <c r="AS71" s="157"/>
    </row>
    <row r="72" spans="1:45" ht="16.5" customHeight="1">
      <c r="A72" s="148"/>
      <c r="B72" s="149"/>
      <c r="C72" s="150"/>
      <c r="D72" s="149"/>
      <c r="E72" s="151"/>
      <c r="F72" s="149"/>
      <c r="G72" s="149"/>
      <c r="H72" s="149"/>
      <c r="I72" s="48"/>
      <c r="J72" s="149"/>
      <c r="K72" s="151"/>
      <c r="L72" s="152"/>
      <c r="M72" s="152"/>
      <c r="N72" s="149"/>
      <c r="O72" s="149"/>
      <c r="P72" s="149"/>
      <c r="Q72" s="43" t="s">
        <v>76</v>
      </c>
      <c r="R72" s="61" t="s">
        <v>383</v>
      </c>
      <c r="S72" s="61" t="s">
        <v>384</v>
      </c>
      <c r="T72" s="153"/>
      <c r="U72" s="23"/>
      <c r="V72" s="149"/>
      <c r="W72" s="23"/>
      <c r="X72" s="149"/>
      <c r="Y72" s="149"/>
      <c r="Z72" s="23"/>
      <c r="AA72" s="76"/>
      <c r="AB72" s="77"/>
      <c r="AC72" s="78"/>
      <c r="AD72" s="149"/>
      <c r="AE72" s="154"/>
      <c r="AF72" s="154"/>
      <c r="AG72" s="154"/>
      <c r="AH72" s="155"/>
      <c r="AI72" s="155"/>
      <c r="AJ72" s="149"/>
      <c r="AK72" s="149"/>
      <c r="AL72" s="149"/>
      <c r="AM72" s="149"/>
      <c r="AN72" s="151"/>
      <c r="AO72" s="156"/>
      <c r="AP72" s="23"/>
      <c r="AQ72" s="23"/>
      <c r="AR72" s="23"/>
      <c r="AS72" s="157"/>
    </row>
    <row r="73" spans="1:45" ht="23.25">
      <c r="A73" s="148"/>
      <c r="B73" s="149"/>
      <c r="C73" s="150"/>
      <c r="D73" s="149"/>
      <c r="E73" s="151"/>
      <c r="F73" s="149"/>
      <c r="G73" s="149"/>
      <c r="H73" s="149"/>
      <c r="I73" s="48"/>
      <c r="J73" s="149"/>
      <c r="K73" s="151"/>
      <c r="L73" s="152"/>
      <c r="M73" s="152"/>
      <c r="N73" s="149"/>
      <c r="O73" s="149"/>
      <c r="P73" s="149"/>
      <c r="Q73" s="43" t="s">
        <v>163</v>
      </c>
      <c r="R73" s="61" t="s">
        <v>385</v>
      </c>
      <c r="S73" s="61" t="s">
        <v>386</v>
      </c>
      <c r="T73" s="153"/>
      <c r="U73" s="23"/>
      <c r="V73" s="149"/>
      <c r="W73" s="23"/>
      <c r="X73" s="149"/>
      <c r="Y73" s="149"/>
      <c r="Z73" s="23"/>
      <c r="AA73" s="76"/>
      <c r="AB73" s="77"/>
      <c r="AC73" s="78"/>
      <c r="AD73" s="149"/>
      <c r="AE73" s="154"/>
      <c r="AF73" s="154"/>
      <c r="AG73" s="154"/>
      <c r="AH73" s="155"/>
      <c r="AI73" s="155"/>
      <c r="AJ73" s="149"/>
      <c r="AK73" s="149"/>
      <c r="AL73" s="149"/>
      <c r="AM73" s="149"/>
      <c r="AN73" s="151"/>
      <c r="AO73" s="156"/>
      <c r="AP73" s="23"/>
      <c r="AQ73" s="23"/>
      <c r="AR73" s="23"/>
      <c r="AS73" s="157"/>
    </row>
    <row r="74" spans="1:45" ht="24" thickBot="1">
      <c r="A74" s="158"/>
      <c r="B74" s="159"/>
      <c r="C74" s="160"/>
      <c r="D74" s="159"/>
      <c r="E74" s="161"/>
      <c r="F74" s="159"/>
      <c r="G74" s="159"/>
      <c r="H74" s="159"/>
      <c r="I74" s="50"/>
      <c r="J74" s="159"/>
      <c r="K74" s="161"/>
      <c r="L74" s="162"/>
      <c r="M74" s="162"/>
      <c r="N74" s="159"/>
      <c r="O74" s="159"/>
      <c r="P74" s="159"/>
      <c r="Q74" s="95" t="s">
        <v>91</v>
      </c>
      <c r="R74" s="138" t="s">
        <v>387</v>
      </c>
      <c r="S74" s="138" t="s">
        <v>388</v>
      </c>
      <c r="T74" s="164"/>
      <c r="U74" s="165"/>
      <c r="V74" s="159"/>
      <c r="W74" s="165"/>
      <c r="X74" s="159"/>
      <c r="Y74" s="159"/>
      <c r="Z74" s="165"/>
      <c r="AA74" s="141"/>
      <c r="AB74" s="142"/>
      <c r="AC74" s="143"/>
      <c r="AD74" s="159"/>
      <c r="AE74" s="166"/>
      <c r="AF74" s="166"/>
      <c r="AG74" s="166"/>
      <c r="AH74" s="167"/>
      <c r="AI74" s="167"/>
      <c r="AJ74" s="159"/>
      <c r="AK74" s="159"/>
      <c r="AL74" s="159"/>
      <c r="AM74" s="159"/>
      <c r="AN74" s="161"/>
      <c r="AO74" s="168"/>
      <c r="AP74" s="165"/>
      <c r="AQ74" s="165"/>
      <c r="AR74" s="165"/>
      <c r="AS74" s="169"/>
    </row>
    <row r="75" spans="1:45" ht="24" thickBot="1">
      <c r="I75" s="240"/>
      <c r="AA75" s="9"/>
      <c r="AB75" s="20"/>
      <c r="AC75" s="5"/>
    </row>
    <row r="76" spans="1:45" s="41" customFormat="1" ht="37.5" customHeight="1">
      <c r="A76" s="146" t="s">
        <v>0</v>
      </c>
      <c r="B76" s="113" t="s">
        <v>1</v>
      </c>
      <c r="C76" s="115" t="s">
        <v>67</v>
      </c>
      <c r="D76" s="112" t="s">
        <v>2</v>
      </c>
      <c r="E76" s="113" t="s">
        <v>44</v>
      </c>
      <c r="F76" s="114" t="s">
        <v>45</v>
      </c>
      <c r="G76" s="115" t="s">
        <v>5</v>
      </c>
      <c r="H76" s="124" t="s">
        <v>6</v>
      </c>
      <c r="I76" s="109" t="s">
        <v>7</v>
      </c>
      <c r="J76" s="244" t="s">
        <v>8</v>
      </c>
      <c r="K76" s="116" t="s">
        <v>58</v>
      </c>
      <c r="L76" s="117" t="s">
        <v>10</v>
      </c>
      <c r="M76" s="117" t="s">
        <v>46</v>
      </c>
      <c r="N76" s="113" t="s">
        <v>12</v>
      </c>
      <c r="O76" s="112" t="s">
        <v>13</v>
      </c>
      <c r="P76" s="225" t="s">
        <v>14</v>
      </c>
      <c r="Q76" s="112" t="s">
        <v>47</v>
      </c>
      <c r="R76" s="118" t="s">
        <v>694</v>
      </c>
      <c r="S76" s="118" t="s">
        <v>17</v>
      </c>
      <c r="T76" s="226" t="s">
        <v>18</v>
      </c>
      <c r="U76" s="119" t="s">
        <v>19</v>
      </c>
      <c r="V76" s="112" t="s">
        <v>20</v>
      </c>
      <c r="W76" s="119" t="s">
        <v>21</v>
      </c>
      <c r="X76" s="114" t="s">
        <v>22</v>
      </c>
      <c r="Y76" s="113" t="s">
        <v>23</v>
      </c>
      <c r="Z76" s="120" t="s">
        <v>24</v>
      </c>
      <c r="AA76" s="121" t="s">
        <v>25</v>
      </c>
      <c r="AB76" s="122"/>
      <c r="AC76" s="123" t="s">
        <v>27</v>
      </c>
      <c r="AD76" s="112" t="s">
        <v>28</v>
      </c>
      <c r="AE76" s="113" t="s">
        <v>29</v>
      </c>
      <c r="AF76" s="113" t="s">
        <v>30</v>
      </c>
      <c r="AG76" s="113" t="s">
        <v>31</v>
      </c>
      <c r="AH76" s="113" t="s">
        <v>32</v>
      </c>
      <c r="AI76" s="113" t="s">
        <v>33</v>
      </c>
      <c r="AJ76" s="112" t="s">
        <v>34</v>
      </c>
      <c r="AK76" s="112" t="s">
        <v>35</v>
      </c>
      <c r="AL76" s="112" t="s">
        <v>36</v>
      </c>
      <c r="AM76" s="112" t="s">
        <v>37</v>
      </c>
      <c r="AN76" s="251" t="s">
        <v>38</v>
      </c>
      <c r="AO76" s="125" t="s">
        <v>39</v>
      </c>
      <c r="AP76" s="119" t="s">
        <v>40</v>
      </c>
      <c r="AQ76" s="119" t="s">
        <v>41</v>
      </c>
      <c r="AR76" s="119" t="s">
        <v>42</v>
      </c>
      <c r="AS76" s="126" t="s">
        <v>48</v>
      </c>
    </row>
    <row r="77" spans="1:45" ht="33.75" customHeight="1">
      <c r="A77" s="90" t="s">
        <v>389</v>
      </c>
      <c r="B77" s="198" t="s">
        <v>390</v>
      </c>
      <c r="C77" s="57" t="s">
        <v>717</v>
      </c>
      <c r="D77" s="57" t="s">
        <v>391</v>
      </c>
      <c r="E77" s="57">
        <v>1</v>
      </c>
      <c r="F77" s="57" t="s">
        <v>392</v>
      </c>
      <c r="G77" s="57" t="s">
        <v>50</v>
      </c>
      <c r="H77" s="44" t="s">
        <v>393</v>
      </c>
      <c r="I77" s="252" t="s">
        <v>49</v>
      </c>
      <c r="J77" s="57" t="s">
        <v>83</v>
      </c>
      <c r="K77" s="57" t="s">
        <v>394</v>
      </c>
      <c r="L77" s="130">
        <v>1</v>
      </c>
      <c r="M77" s="130">
        <v>32194222</v>
      </c>
      <c r="N77" s="57" t="s">
        <v>395</v>
      </c>
      <c r="O77" s="57" t="s">
        <v>396</v>
      </c>
      <c r="P77" s="57" t="s">
        <v>84</v>
      </c>
      <c r="Q77" s="57" t="s">
        <v>397</v>
      </c>
      <c r="R77" s="61" t="s">
        <v>398</v>
      </c>
      <c r="S77" s="61" t="s">
        <v>399</v>
      </c>
      <c r="T77" s="131">
        <v>3.0211480362537764E-4</v>
      </c>
      <c r="U77" s="61" t="s">
        <v>82</v>
      </c>
      <c r="V77" s="57" t="s">
        <v>50</v>
      </c>
      <c r="W77" s="61" t="s">
        <v>262</v>
      </c>
      <c r="X77" s="57" t="s">
        <v>51</v>
      </c>
      <c r="Y77" s="57" t="s">
        <v>50</v>
      </c>
      <c r="Z77" s="61" t="s">
        <v>69</v>
      </c>
      <c r="AA77" s="132">
        <v>22.7</v>
      </c>
      <c r="AB77" s="147"/>
      <c r="AC77" s="61" t="s">
        <v>53</v>
      </c>
      <c r="AD77" s="57" t="s">
        <v>86</v>
      </c>
      <c r="AE77" s="57">
        <v>1</v>
      </c>
      <c r="AF77" s="57">
        <v>0</v>
      </c>
      <c r="AG77" s="57">
        <v>1</v>
      </c>
      <c r="AH77" s="57" t="s">
        <v>64</v>
      </c>
      <c r="AI77" s="57" t="s">
        <v>302</v>
      </c>
      <c r="AJ77" s="57" t="s">
        <v>59</v>
      </c>
      <c r="AK77" s="57" t="s">
        <v>305</v>
      </c>
      <c r="AL77" s="57" t="s">
        <v>236</v>
      </c>
      <c r="AM77" s="57" t="s">
        <v>400</v>
      </c>
      <c r="AN77" s="129">
        <v>-3</v>
      </c>
      <c r="AO77" s="64" t="s">
        <v>99</v>
      </c>
      <c r="AP77" s="61" t="s">
        <v>401</v>
      </c>
      <c r="AQ77" s="61" t="s">
        <v>402</v>
      </c>
      <c r="AR77" s="61" t="s">
        <v>57</v>
      </c>
      <c r="AS77" s="65" t="s">
        <v>50</v>
      </c>
    </row>
    <row r="78" spans="1:45" ht="23.25">
      <c r="A78" s="148"/>
      <c r="B78" s="149"/>
      <c r="C78" s="150"/>
      <c r="D78" s="149"/>
      <c r="E78" s="151"/>
      <c r="F78" s="149"/>
      <c r="G78" s="149"/>
      <c r="H78" s="318" t="s">
        <v>678</v>
      </c>
      <c r="I78" s="324"/>
      <c r="J78" s="149"/>
      <c r="K78" s="151"/>
      <c r="L78" s="152"/>
      <c r="M78" s="152"/>
      <c r="N78" s="149"/>
      <c r="O78" s="149"/>
      <c r="P78" s="149"/>
      <c r="Q78" s="109" t="s">
        <v>89</v>
      </c>
      <c r="R78" s="211" t="s">
        <v>385</v>
      </c>
      <c r="S78" s="211" t="s">
        <v>386</v>
      </c>
      <c r="T78" s="153"/>
      <c r="U78" s="23"/>
      <c r="V78" s="149"/>
      <c r="W78" s="23"/>
      <c r="X78" s="149"/>
      <c r="Y78" s="149"/>
      <c r="Z78" s="23"/>
      <c r="AA78" s="76"/>
      <c r="AB78" s="77"/>
      <c r="AC78" s="78"/>
      <c r="AD78" s="149"/>
      <c r="AE78" s="154"/>
      <c r="AF78" s="154"/>
      <c r="AG78" s="243"/>
      <c r="AH78" s="155"/>
      <c r="AI78" s="155"/>
      <c r="AJ78" s="149"/>
      <c r="AK78" s="149"/>
      <c r="AL78" s="149"/>
      <c r="AM78" s="149"/>
      <c r="AN78" s="151"/>
      <c r="AO78" s="156"/>
      <c r="AP78" s="23"/>
      <c r="AQ78" s="23"/>
      <c r="AR78" s="23"/>
      <c r="AS78" s="157"/>
    </row>
    <row r="79" spans="1:45" ht="23.25">
      <c r="A79" s="148"/>
      <c r="B79" s="149"/>
      <c r="C79" s="256"/>
      <c r="D79" s="149"/>
      <c r="E79" s="151"/>
      <c r="F79" s="149"/>
      <c r="G79" s="149"/>
      <c r="H79" s="149"/>
      <c r="I79" s="48"/>
      <c r="J79" s="149"/>
      <c r="K79" s="151"/>
      <c r="L79" s="152"/>
      <c r="M79" s="152"/>
      <c r="N79" s="149"/>
      <c r="O79" s="149"/>
      <c r="P79" s="149"/>
      <c r="Q79" s="43" t="s">
        <v>76</v>
      </c>
      <c r="R79" s="47" t="s">
        <v>403</v>
      </c>
      <c r="S79" s="47" t="s">
        <v>314</v>
      </c>
      <c r="T79" s="153"/>
      <c r="U79" s="23"/>
      <c r="V79" s="149"/>
      <c r="W79" s="23"/>
      <c r="X79" s="149"/>
      <c r="Y79" s="149"/>
      <c r="Z79" s="23"/>
      <c r="AA79" s="76"/>
      <c r="AB79" s="77"/>
      <c r="AC79" s="78"/>
      <c r="AD79" s="149"/>
      <c r="AE79" s="154"/>
      <c r="AF79" s="154"/>
      <c r="AG79" s="154"/>
      <c r="AH79" s="155"/>
      <c r="AI79" s="155"/>
      <c r="AJ79" s="149"/>
      <c r="AK79" s="149"/>
      <c r="AL79" s="149"/>
      <c r="AM79" s="149"/>
      <c r="AN79" s="151"/>
      <c r="AO79" s="156"/>
      <c r="AP79" s="23"/>
      <c r="AQ79" s="23"/>
      <c r="AR79" s="23"/>
      <c r="AS79" s="157"/>
    </row>
    <row r="80" spans="1:45" s="2" customFormat="1" ht="24" thickBot="1">
      <c r="A80" s="185"/>
      <c r="B80" s="135"/>
      <c r="C80" s="135"/>
      <c r="D80" s="135"/>
      <c r="E80" s="135"/>
      <c r="F80" s="135"/>
      <c r="G80" s="135"/>
      <c r="H80" s="135"/>
      <c r="I80" s="88"/>
      <c r="J80" s="135"/>
      <c r="K80" s="135"/>
      <c r="L80" s="135"/>
      <c r="M80" s="135"/>
      <c r="N80" s="135"/>
      <c r="O80" s="135"/>
      <c r="P80" s="135"/>
      <c r="Q80" s="101" t="s">
        <v>163</v>
      </c>
      <c r="R80" s="174" t="s">
        <v>311</v>
      </c>
      <c r="S80" s="174" t="s">
        <v>414</v>
      </c>
      <c r="T80" s="187"/>
      <c r="U80" s="188"/>
      <c r="V80" s="135"/>
      <c r="W80" s="188"/>
      <c r="X80" s="135"/>
      <c r="Y80" s="135"/>
      <c r="Z80" s="188"/>
      <c r="AA80" s="189"/>
      <c r="AB80" s="190"/>
      <c r="AC80" s="188"/>
      <c r="AD80" s="135"/>
      <c r="AE80" s="135"/>
      <c r="AF80" s="135"/>
      <c r="AG80" s="135"/>
      <c r="AH80" s="135"/>
      <c r="AI80" s="135"/>
      <c r="AJ80" s="135"/>
      <c r="AK80" s="135"/>
      <c r="AL80" s="135"/>
      <c r="AM80" s="135"/>
      <c r="AN80" s="135"/>
      <c r="AO80" s="191"/>
      <c r="AP80" s="188"/>
      <c r="AQ80" s="188"/>
      <c r="AR80" s="188"/>
      <c r="AS80" s="192"/>
    </row>
    <row r="81" spans="1:45" s="2" customFormat="1" ht="24" thickBot="1">
      <c r="A81" s="200"/>
      <c r="B81" s="67"/>
      <c r="C81" s="67"/>
      <c r="D81" s="258"/>
      <c r="E81" s="67"/>
      <c r="F81" s="67"/>
      <c r="G81" s="67"/>
      <c r="H81" s="258"/>
      <c r="I81" s="70"/>
      <c r="J81" s="67"/>
      <c r="K81" s="67"/>
      <c r="L81" s="67"/>
      <c r="M81" s="67"/>
      <c r="N81" s="67"/>
      <c r="O81" s="67"/>
      <c r="P81" s="67"/>
      <c r="Q81" s="70"/>
      <c r="R81" s="12"/>
      <c r="S81" s="12"/>
      <c r="T81" s="206"/>
      <c r="U81" s="12"/>
      <c r="V81" s="67"/>
      <c r="W81" s="12"/>
      <c r="X81" s="67"/>
      <c r="Y81" s="67"/>
      <c r="Z81" s="12"/>
      <c r="AA81" s="202"/>
      <c r="AB81" s="203"/>
      <c r="AC81" s="12"/>
      <c r="AD81" s="67"/>
      <c r="AE81" s="67"/>
      <c r="AF81" s="67"/>
      <c r="AG81" s="67"/>
      <c r="AH81" s="67"/>
      <c r="AI81" s="67"/>
      <c r="AJ81" s="67"/>
      <c r="AK81" s="67"/>
      <c r="AL81" s="67"/>
      <c r="AM81" s="67"/>
      <c r="AN81" s="67"/>
      <c r="AO81" s="12"/>
      <c r="AP81" s="12"/>
      <c r="AQ81" s="12"/>
      <c r="AR81" s="12"/>
      <c r="AS81" s="205"/>
    </row>
    <row r="82" spans="1:45" s="2" customFormat="1" ht="35.25" customHeight="1">
      <c r="A82" s="144" t="s">
        <v>406</v>
      </c>
      <c r="B82" s="259" t="s">
        <v>407</v>
      </c>
      <c r="C82" s="108" t="s">
        <v>718</v>
      </c>
      <c r="D82" s="26" t="s">
        <v>408</v>
      </c>
      <c r="E82" s="246">
        <v>1</v>
      </c>
      <c r="F82" s="26" t="s">
        <v>409</v>
      </c>
      <c r="G82" s="26" t="s">
        <v>50</v>
      </c>
      <c r="H82" s="257" t="s">
        <v>415</v>
      </c>
      <c r="I82" s="255" t="s">
        <v>49</v>
      </c>
      <c r="J82" s="26" t="s">
        <v>78</v>
      </c>
      <c r="K82" s="26" t="s">
        <v>416</v>
      </c>
      <c r="L82" s="178">
        <v>11</v>
      </c>
      <c r="M82" s="178">
        <v>118851426</v>
      </c>
      <c r="N82" s="26" t="s">
        <v>417</v>
      </c>
      <c r="O82" s="26" t="s">
        <v>411</v>
      </c>
      <c r="P82" s="26" t="s">
        <v>84</v>
      </c>
      <c r="Q82" s="29" t="s">
        <v>418</v>
      </c>
      <c r="R82" s="6" t="s">
        <v>419</v>
      </c>
      <c r="S82" s="6" t="s">
        <v>420</v>
      </c>
      <c r="T82" s="179">
        <v>3.0469226081657528E-4</v>
      </c>
      <c r="U82" s="6" t="s">
        <v>421</v>
      </c>
      <c r="V82" s="26" t="s">
        <v>50</v>
      </c>
      <c r="W82" s="6" t="s">
        <v>79</v>
      </c>
      <c r="X82" s="26" t="s">
        <v>51</v>
      </c>
      <c r="Y82" s="26" t="s">
        <v>50</v>
      </c>
      <c r="Z82" s="6" t="s">
        <v>69</v>
      </c>
      <c r="AA82" s="180">
        <v>31</v>
      </c>
      <c r="AB82" s="241"/>
      <c r="AC82" s="6" t="s">
        <v>53</v>
      </c>
      <c r="AD82" s="260" t="s">
        <v>86</v>
      </c>
      <c r="AE82" s="26">
        <v>0.99399999999999999</v>
      </c>
      <c r="AF82" s="26">
        <v>0.69</v>
      </c>
      <c r="AG82" s="26">
        <v>0.97</v>
      </c>
      <c r="AH82" s="26" t="s">
        <v>87</v>
      </c>
      <c r="AI82" s="26" t="s">
        <v>55</v>
      </c>
      <c r="AJ82" s="26" t="s">
        <v>59</v>
      </c>
      <c r="AK82" s="26" t="s">
        <v>65</v>
      </c>
      <c r="AL82" s="26" t="s">
        <v>74</v>
      </c>
      <c r="AM82" s="229" t="s">
        <v>422</v>
      </c>
      <c r="AN82" s="183">
        <v>2</v>
      </c>
      <c r="AO82" s="144">
        <v>29</v>
      </c>
      <c r="AP82" s="6" t="s">
        <v>423</v>
      </c>
      <c r="AQ82" s="6" t="s">
        <v>424</v>
      </c>
      <c r="AR82" s="6" t="s">
        <v>425</v>
      </c>
      <c r="AS82" s="172" t="s">
        <v>426</v>
      </c>
    </row>
    <row r="83" spans="1:45" ht="17.25" customHeight="1">
      <c r="A83" s="148"/>
      <c r="B83" s="149"/>
      <c r="C83" s="150"/>
      <c r="D83" s="149"/>
      <c r="E83" s="151"/>
      <c r="F83" s="149"/>
      <c r="G83" s="149"/>
      <c r="H83" s="318" t="s">
        <v>679</v>
      </c>
      <c r="I83" s="324"/>
      <c r="J83" s="149"/>
      <c r="K83" s="151"/>
      <c r="L83" s="152"/>
      <c r="M83" s="152"/>
      <c r="N83" s="149"/>
      <c r="O83" s="149"/>
      <c r="P83" s="149"/>
      <c r="Q83" s="109" t="s">
        <v>89</v>
      </c>
      <c r="R83" s="209" t="s">
        <v>279</v>
      </c>
      <c r="S83" s="209" t="s">
        <v>62</v>
      </c>
      <c r="T83" s="153"/>
      <c r="U83" s="23"/>
      <c r="V83" s="149"/>
      <c r="W83" s="23"/>
      <c r="X83" s="149"/>
      <c r="Y83" s="149"/>
      <c r="Z83" s="23"/>
      <c r="AA83" s="76"/>
      <c r="AB83" s="77"/>
      <c r="AC83" s="78"/>
      <c r="AD83" s="149"/>
      <c r="AE83" s="154"/>
      <c r="AF83" s="154"/>
      <c r="AG83" s="154"/>
      <c r="AH83" s="155"/>
      <c r="AI83" s="155"/>
      <c r="AJ83" s="149"/>
      <c r="AK83" s="149"/>
      <c r="AL83" s="149"/>
      <c r="AM83" s="149"/>
      <c r="AN83" s="151"/>
      <c r="AO83" s="156"/>
      <c r="AP83" s="23"/>
      <c r="AQ83" s="23"/>
      <c r="AR83" s="23"/>
      <c r="AS83" s="157"/>
    </row>
    <row r="84" spans="1:45" ht="17.25" customHeight="1">
      <c r="A84" s="148"/>
      <c r="B84" s="149"/>
      <c r="C84" s="150"/>
      <c r="D84" s="149"/>
      <c r="E84" s="151"/>
      <c r="F84" s="149"/>
      <c r="G84" s="149"/>
      <c r="H84" s="149"/>
      <c r="I84" s="48"/>
      <c r="J84" s="149"/>
      <c r="K84" s="151"/>
      <c r="L84" s="152"/>
      <c r="M84" s="152"/>
      <c r="N84" s="149"/>
      <c r="O84" s="149"/>
      <c r="P84" s="149"/>
      <c r="Q84" s="43" t="s">
        <v>76</v>
      </c>
      <c r="R84" s="61" t="s">
        <v>427</v>
      </c>
      <c r="S84" s="61" t="s">
        <v>428</v>
      </c>
      <c r="T84" s="153"/>
      <c r="U84" s="23"/>
      <c r="V84" s="149"/>
      <c r="W84" s="23"/>
      <c r="X84" s="149"/>
      <c r="Y84" s="149"/>
      <c r="Z84" s="23"/>
      <c r="AA84" s="76"/>
      <c r="AB84" s="77"/>
      <c r="AC84" s="78"/>
      <c r="AD84" s="149"/>
      <c r="AE84" s="154"/>
      <c r="AF84" s="154"/>
      <c r="AG84" s="154"/>
      <c r="AH84" s="155"/>
      <c r="AI84" s="155"/>
      <c r="AJ84" s="149"/>
      <c r="AK84" s="149"/>
      <c r="AL84" s="149"/>
      <c r="AM84" s="149"/>
      <c r="AN84" s="151"/>
      <c r="AO84" s="156"/>
      <c r="AP84" s="23"/>
      <c r="AQ84" s="23"/>
      <c r="AR84" s="23"/>
      <c r="AS84" s="157"/>
    </row>
    <row r="85" spans="1:45" ht="17.25" customHeight="1">
      <c r="A85" s="148"/>
      <c r="B85" s="149"/>
      <c r="C85" s="150"/>
      <c r="D85" s="149"/>
      <c r="E85" s="151"/>
      <c r="F85" s="149"/>
      <c r="G85" s="149"/>
      <c r="H85" s="149"/>
      <c r="I85" s="48"/>
      <c r="J85" s="149"/>
      <c r="K85" s="151"/>
      <c r="L85" s="152"/>
      <c r="M85" s="152"/>
      <c r="N85" s="149"/>
      <c r="O85" s="149"/>
      <c r="P85" s="149"/>
      <c r="Q85" s="43" t="s">
        <v>163</v>
      </c>
      <c r="R85" s="61" t="s">
        <v>279</v>
      </c>
      <c r="S85" s="61" t="s">
        <v>429</v>
      </c>
      <c r="T85" s="153"/>
      <c r="U85" s="23"/>
      <c r="V85" s="149"/>
      <c r="W85" s="23"/>
      <c r="X85" s="149"/>
      <c r="Y85" s="149"/>
      <c r="Z85" s="23"/>
      <c r="AA85" s="76"/>
      <c r="AB85" s="77"/>
      <c r="AC85" s="78"/>
      <c r="AD85" s="149"/>
      <c r="AE85" s="154"/>
      <c r="AF85" s="154"/>
      <c r="AG85" s="154"/>
      <c r="AH85" s="155"/>
      <c r="AI85" s="155"/>
      <c r="AJ85" s="149"/>
      <c r="AK85" s="149"/>
      <c r="AL85" s="149"/>
      <c r="AM85" s="149"/>
      <c r="AN85" s="151"/>
      <c r="AO85" s="156"/>
      <c r="AP85" s="23"/>
      <c r="AQ85" s="23"/>
      <c r="AR85" s="23"/>
      <c r="AS85" s="157"/>
    </row>
    <row r="86" spans="1:45" ht="17.25" customHeight="1">
      <c r="A86" s="148"/>
      <c r="B86" s="149"/>
      <c r="C86" s="150"/>
      <c r="D86" s="149"/>
      <c r="E86" s="151"/>
      <c r="F86" s="149"/>
      <c r="G86" s="149"/>
      <c r="H86" s="149"/>
      <c r="I86" s="48"/>
      <c r="J86" s="149"/>
      <c r="K86" s="151"/>
      <c r="L86" s="152"/>
      <c r="M86" s="152"/>
      <c r="N86" s="149"/>
      <c r="O86" s="149"/>
      <c r="P86" s="149"/>
      <c r="Q86" s="43" t="s">
        <v>163</v>
      </c>
      <c r="R86" s="61" t="s">
        <v>430</v>
      </c>
      <c r="S86" s="61" t="s">
        <v>431</v>
      </c>
      <c r="T86" s="153"/>
      <c r="U86" s="23"/>
      <c r="V86" s="149"/>
      <c r="W86" s="23"/>
      <c r="X86" s="149"/>
      <c r="Y86" s="149"/>
      <c r="Z86" s="23"/>
      <c r="AA86" s="76"/>
      <c r="AB86" s="77"/>
      <c r="AC86" s="78"/>
      <c r="AD86" s="149"/>
      <c r="AE86" s="154"/>
      <c r="AF86" s="154"/>
      <c r="AG86" s="154"/>
      <c r="AH86" s="155"/>
      <c r="AI86" s="155"/>
      <c r="AJ86" s="149"/>
      <c r="AK86" s="149"/>
      <c r="AL86" s="149"/>
      <c r="AM86" s="149"/>
      <c r="AN86" s="151"/>
      <c r="AO86" s="156"/>
      <c r="AP86" s="23"/>
      <c r="AQ86" s="23"/>
      <c r="AR86" s="23"/>
      <c r="AS86" s="157"/>
    </row>
    <row r="87" spans="1:45" ht="24" thickBot="1">
      <c r="I87" s="48"/>
      <c r="Q87" s="18"/>
      <c r="R87" s="19"/>
      <c r="S87" s="19"/>
      <c r="T87" s="19"/>
      <c r="U87"/>
      <c r="Y87" s="21"/>
      <c r="Z87" s="21"/>
      <c r="AA87" s="9"/>
      <c r="AB87" s="20"/>
      <c r="AC87" s="5"/>
      <c r="AD87" s="21"/>
      <c r="AE87" s="22"/>
      <c r="AF87" s="22"/>
      <c r="AG87"/>
      <c r="AH87"/>
      <c r="AI87"/>
      <c r="AK87" s="14"/>
      <c r="AL87" s="23"/>
      <c r="AM87" s="19"/>
      <c r="AN87" s="19"/>
      <c r="AO87" s="19"/>
      <c r="AQ87"/>
      <c r="AR87"/>
      <c r="AS87"/>
    </row>
    <row r="88" spans="1:45" s="41" customFormat="1" ht="37.5" customHeight="1">
      <c r="A88" s="146" t="s">
        <v>0</v>
      </c>
      <c r="B88" s="113" t="s">
        <v>1</v>
      </c>
      <c r="C88" s="115" t="s">
        <v>67</v>
      </c>
      <c r="D88" s="112" t="s">
        <v>2</v>
      </c>
      <c r="E88" s="113" t="s">
        <v>44</v>
      </c>
      <c r="F88" s="114" t="s">
        <v>45</v>
      </c>
      <c r="G88" s="115" t="s">
        <v>5</v>
      </c>
      <c r="H88" s="124" t="s">
        <v>6</v>
      </c>
      <c r="I88" s="29" t="s">
        <v>7</v>
      </c>
      <c r="J88" s="244" t="s">
        <v>8</v>
      </c>
      <c r="K88" s="116" t="s">
        <v>58</v>
      </c>
      <c r="L88" s="117" t="s">
        <v>10</v>
      </c>
      <c r="M88" s="117" t="s">
        <v>46</v>
      </c>
      <c r="N88" s="113" t="s">
        <v>12</v>
      </c>
      <c r="O88" s="112" t="s">
        <v>13</v>
      </c>
      <c r="P88" s="225" t="s">
        <v>14</v>
      </c>
      <c r="Q88" s="112" t="s">
        <v>47</v>
      </c>
      <c r="R88" s="118" t="s">
        <v>694</v>
      </c>
      <c r="S88" s="118" t="s">
        <v>17</v>
      </c>
      <c r="T88" s="226" t="s">
        <v>18</v>
      </c>
      <c r="U88" s="119" t="s">
        <v>19</v>
      </c>
      <c r="V88" s="112" t="s">
        <v>20</v>
      </c>
      <c r="W88" s="119" t="s">
        <v>21</v>
      </c>
      <c r="X88" s="114" t="s">
        <v>22</v>
      </c>
      <c r="Y88" s="112" t="s">
        <v>23</v>
      </c>
      <c r="Z88" s="120" t="s">
        <v>24</v>
      </c>
      <c r="AA88" s="121" t="s">
        <v>25</v>
      </c>
      <c r="AB88" s="122"/>
      <c r="AC88" s="123" t="s">
        <v>27</v>
      </c>
      <c r="AD88" s="112" t="s">
        <v>28</v>
      </c>
      <c r="AE88" s="113" t="s">
        <v>29</v>
      </c>
      <c r="AF88" s="113" t="s">
        <v>30</v>
      </c>
      <c r="AG88" s="113" t="s">
        <v>31</v>
      </c>
      <c r="AH88" s="113" t="s">
        <v>32</v>
      </c>
      <c r="AI88" s="113" t="s">
        <v>33</v>
      </c>
      <c r="AJ88" s="112" t="s">
        <v>34</v>
      </c>
      <c r="AK88" s="112" t="s">
        <v>35</v>
      </c>
      <c r="AL88" s="112" t="s">
        <v>36</v>
      </c>
      <c r="AM88" s="112" t="s">
        <v>37</v>
      </c>
      <c r="AN88" s="251" t="s">
        <v>38</v>
      </c>
      <c r="AO88" s="125" t="s">
        <v>39</v>
      </c>
      <c r="AP88" s="119" t="s">
        <v>40</v>
      </c>
      <c r="AQ88" s="119" t="s">
        <v>41</v>
      </c>
      <c r="AR88" s="119" t="s">
        <v>42</v>
      </c>
      <c r="AS88" s="126" t="s">
        <v>48</v>
      </c>
    </row>
    <row r="89" spans="1:45" ht="33.75" customHeight="1">
      <c r="A89" s="90" t="s">
        <v>433</v>
      </c>
      <c r="B89" s="198" t="s">
        <v>434</v>
      </c>
      <c r="C89" s="57" t="s">
        <v>719</v>
      </c>
      <c r="D89" s="57" t="s">
        <v>435</v>
      </c>
      <c r="E89" s="57">
        <v>1</v>
      </c>
      <c r="F89" s="57" t="s">
        <v>436</v>
      </c>
      <c r="G89" s="57" t="s">
        <v>50</v>
      </c>
      <c r="H89" s="44" t="s">
        <v>437</v>
      </c>
      <c r="I89" s="252" t="s">
        <v>49</v>
      </c>
      <c r="J89" s="57" t="s">
        <v>100</v>
      </c>
      <c r="K89" s="57" t="s">
        <v>438</v>
      </c>
      <c r="L89" s="130">
        <v>12</v>
      </c>
      <c r="M89" s="130">
        <v>6638142</v>
      </c>
      <c r="N89" s="57" t="s">
        <v>439</v>
      </c>
      <c r="O89" s="59" t="s">
        <v>440</v>
      </c>
      <c r="P89" s="59" t="s">
        <v>84</v>
      </c>
      <c r="Q89" s="57" t="s">
        <v>441</v>
      </c>
      <c r="R89" s="61" t="s">
        <v>442</v>
      </c>
      <c r="S89" s="61" t="s">
        <v>443</v>
      </c>
      <c r="T89" s="131">
        <v>9.0799031476997583E-4</v>
      </c>
      <c r="U89" s="61" t="s">
        <v>444</v>
      </c>
      <c r="V89" s="57" t="s">
        <v>51</v>
      </c>
      <c r="W89" s="61" t="s">
        <v>445</v>
      </c>
      <c r="X89" s="57" t="s">
        <v>51</v>
      </c>
      <c r="Y89" s="57" t="s">
        <v>446</v>
      </c>
      <c r="Z89" s="61" t="s">
        <v>174</v>
      </c>
      <c r="AA89" s="132">
        <v>25.4</v>
      </c>
      <c r="AB89" s="133">
        <v>0.72</v>
      </c>
      <c r="AC89" s="61" t="s">
        <v>447</v>
      </c>
      <c r="AD89" s="57" t="s">
        <v>86</v>
      </c>
      <c r="AE89" s="57">
        <v>1</v>
      </c>
      <c r="AF89" s="57">
        <v>0</v>
      </c>
      <c r="AG89" s="57">
        <v>1</v>
      </c>
      <c r="AH89" s="59" t="s">
        <v>87</v>
      </c>
      <c r="AI89" s="59" t="s">
        <v>101</v>
      </c>
      <c r="AJ89" s="59" t="s">
        <v>88</v>
      </c>
      <c r="AK89" s="59" t="s">
        <v>65</v>
      </c>
      <c r="AL89" s="59" t="s">
        <v>56</v>
      </c>
      <c r="AM89" s="59" t="s">
        <v>448</v>
      </c>
      <c r="AN89" s="129">
        <v>-6</v>
      </c>
      <c r="AO89" s="64" t="s">
        <v>449</v>
      </c>
      <c r="AP89" s="61" t="s">
        <v>450</v>
      </c>
      <c r="AQ89" s="61" t="s">
        <v>451</v>
      </c>
      <c r="AR89" s="61" t="s">
        <v>51</v>
      </c>
      <c r="AS89" s="65" t="s">
        <v>51</v>
      </c>
    </row>
    <row r="90" spans="1:45" ht="23.25">
      <c r="A90" s="148"/>
      <c r="B90" s="149"/>
      <c r="C90" s="150"/>
      <c r="D90" s="149"/>
      <c r="E90" s="151"/>
      <c r="F90" s="149"/>
      <c r="G90" s="149"/>
      <c r="H90" s="318" t="s">
        <v>680</v>
      </c>
      <c r="I90" s="324"/>
      <c r="J90" s="149"/>
      <c r="K90" s="151"/>
      <c r="L90" s="152"/>
      <c r="M90" s="152"/>
      <c r="N90" s="149"/>
      <c r="O90" s="149"/>
      <c r="P90" s="149"/>
      <c r="Q90" s="239" t="s">
        <v>89</v>
      </c>
      <c r="R90" s="211" t="s">
        <v>452</v>
      </c>
      <c r="S90" s="211" t="s">
        <v>453</v>
      </c>
      <c r="T90" s="153"/>
      <c r="U90" s="23"/>
      <c r="V90" s="149"/>
      <c r="W90" s="23"/>
      <c r="X90" s="149"/>
      <c r="Y90" s="149"/>
      <c r="Z90" s="23"/>
      <c r="AA90" s="76"/>
      <c r="AB90" s="77"/>
      <c r="AC90" s="78"/>
      <c r="AD90" s="149"/>
      <c r="AE90" s="154"/>
      <c r="AF90" s="154"/>
      <c r="AG90" s="154"/>
      <c r="AH90" s="155"/>
      <c r="AI90" s="155"/>
      <c r="AJ90" s="149"/>
      <c r="AK90" s="149"/>
      <c r="AL90" s="149"/>
      <c r="AM90" s="149"/>
      <c r="AN90" s="151"/>
      <c r="AO90" s="156"/>
      <c r="AP90" s="23"/>
      <c r="AQ90" s="23"/>
      <c r="AR90" s="23"/>
      <c r="AS90" s="157"/>
    </row>
    <row r="91" spans="1:45" ht="23.25">
      <c r="A91" s="148"/>
      <c r="B91" s="149"/>
      <c r="C91" s="150"/>
      <c r="D91" s="261"/>
      <c r="E91" s="151"/>
      <c r="F91" s="149"/>
      <c r="G91" s="149"/>
      <c r="H91" s="149"/>
      <c r="I91" s="48"/>
      <c r="J91" s="149"/>
      <c r="K91" s="151"/>
      <c r="L91" s="152"/>
      <c r="M91" s="152"/>
      <c r="N91" s="149"/>
      <c r="O91" s="149"/>
      <c r="P91" s="149"/>
      <c r="Q91" s="58" t="s">
        <v>76</v>
      </c>
      <c r="R91" s="47" t="s">
        <v>312</v>
      </c>
      <c r="S91" s="47" t="s">
        <v>258</v>
      </c>
      <c r="T91" s="153"/>
      <c r="U91" s="23"/>
      <c r="V91" s="149"/>
      <c r="W91" s="23"/>
      <c r="X91" s="149"/>
      <c r="Y91" s="149"/>
      <c r="Z91" s="23"/>
      <c r="AA91" s="76"/>
      <c r="AB91" s="77"/>
      <c r="AC91" s="78"/>
      <c r="AD91" s="149"/>
      <c r="AE91" s="154"/>
      <c r="AF91" s="154"/>
      <c r="AG91" s="154"/>
      <c r="AH91" s="155"/>
      <c r="AI91" s="155"/>
      <c r="AJ91" s="149"/>
      <c r="AK91" s="149"/>
      <c r="AL91" s="149"/>
      <c r="AM91" s="149"/>
      <c r="AN91" s="151"/>
      <c r="AO91" s="156"/>
      <c r="AP91" s="23"/>
      <c r="AQ91" s="23"/>
      <c r="AR91" s="23"/>
      <c r="AS91" s="157"/>
    </row>
    <row r="92" spans="1:45" ht="24" thickBot="1">
      <c r="A92" s="158"/>
      <c r="B92" s="159"/>
      <c r="C92" s="160"/>
      <c r="D92" s="262"/>
      <c r="E92" s="161"/>
      <c r="F92" s="159"/>
      <c r="G92" s="159"/>
      <c r="H92" s="159"/>
      <c r="I92" s="50"/>
      <c r="J92" s="159"/>
      <c r="K92" s="161"/>
      <c r="L92" s="162"/>
      <c r="M92" s="162"/>
      <c r="N92" s="159"/>
      <c r="O92" s="159"/>
      <c r="P92" s="159"/>
      <c r="Q92" s="92" t="s">
        <v>91</v>
      </c>
      <c r="R92" s="174" t="s">
        <v>454</v>
      </c>
      <c r="S92" s="174" t="s">
        <v>455</v>
      </c>
      <c r="T92" s="164"/>
      <c r="U92" s="165"/>
      <c r="V92" s="159"/>
      <c r="W92" s="165"/>
      <c r="X92" s="159"/>
      <c r="Y92" s="159"/>
      <c r="Z92" s="165"/>
      <c r="AA92" s="141"/>
      <c r="AB92" s="142"/>
      <c r="AC92" s="143"/>
      <c r="AD92" s="159"/>
      <c r="AE92" s="166"/>
      <c r="AF92" s="166"/>
      <c r="AG92" s="166"/>
      <c r="AH92" s="167"/>
      <c r="AI92" s="167"/>
      <c r="AJ92" s="159"/>
      <c r="AK92" s="159"/>
      <c r="AL92" s="159"/>
      <c r="AM92" s="159"/>
      <c r="AN92" s="161"/>
      <c r="AO92" s="168"/>
      <c r="AP92" s="165"/>
      <c r="AQ92" s="165"/>
      <c r="AR92" s="165"/>
      <c r="AS92" s="169"/>
    </row>
    <row r="93" spans="1:45" ht="24" thickBot="1">
      <c r="A93" s="148"/>
      <c r="B93" s="149"/>
      <c r="C93" s="150"/>
      <c r="D93" s="149"/>
      <c r="E93" s="151"/>
      <c r="F93" s="149"/>
      <c r="G93" s="149"/>
      <c r="H93" s="149"/>
      <c r="I93" s="48"/>
      <c r="J93" s="149"/>
      <c r="K93" s="151"/>
      <c r="L93" s="152"/>
      <c r="M93" s="152"/>
      <c r="N93" s="149"/>
      <c r="O93" s="149"/>
      <c r="P93" s="149"/>
      <c r="Q93" s="68"/>
      <c r="R93" s="78"/>
      <c r="S93" s="78"/>
      <c r="T93" s="153"/>
      <c r="U93" s="23"/>
      <c r="V93" s="149"/>
      <c r="W93" s="23"/>
      <c r="X93" s="149"/>
      <c r="Y93" s="149"/>
      <c r="Z93" s="23"/>
      <c r="AA93" s="76"/>
      <c r="AB93" s="77"/>
      <c r="AC93" s="78"/>
      <c r="AD93" s="149"/>
      <c r="AE93" s="154"/>
      <c r="AF93" s="154"/>
      <c r="AG93" s="154"/>
      <c r="AH93" s="155"/>
      <c r="AI93" s="155"/>
      <c r="AJ93" s="149"/>
      <c r="AK93" s="149"/>
      <c r="AL93" s="149"/>
      <c r="AM93" s="149"/>
      <c r="AN93" s="151"/>
      <c r="AP93" s="23"/>
      <c r="AQ93" s="23"/>
      <c r="AR93" s="23"/>
      <c r="AS93" s="157"/>
    </row>
    <row r="94" spans="1:45" ht="33.75" customHeight="1">
      <c r="A94" s="144" t="s">
        <v>433</v>
      </c>
      <c r="B94" s="26" t="s">
        <v>434</v>
      </c>
      <c r="C94" s="26" t="s">
        <v>719</v>
      </c>
      <c r="D94" s="26" t="s">
        <v>435</v>
      </c>
      <c r="E94" s="26">
        <v>1</v>
      </c>
      <c r="F94" s="26" t="s">
        <v>436</v>
      </c>
      <c r="G94" s="26" t="s">
        <v>50</v>
      </c>
      <c r="H94" s="106" t="s">
        <v>437</v>
      </c>
      <c r="I94" s="255" t="s">
        <v>49</v>
      </c>
      <c r="J94" s="26" t="s">
        <v>102</v>
      </c>
      <c r="K94" s="57" t="s">
        <v>456</v>
      </c>
      <c r="L94" s="178">
        <v>12</v>
      </c>
      <c r="M94" s="178">
        <v>6639060</v>
      </c>
      <c r="N94" s="26" t="s">
        <v>457</v>
      </c>
      <c r="O94" s="26" t="s">
        <v>458</v>
      </c>
      <c r="P94" s="26" t="s">
        <v>84</v>
      </c>
      <c r="Q94" s="26" t="s">
        <v>459</v>
      </c>
      <c r="R94" s="6" t="s">
        <v>460</v>
      </c>
      <c r="S94" s="6" t="s">
        <v>461</v>
      </c>
      <c r="T94" s="179">
        <v>3.0266343825665861E-4</v>
      </c>
      <c r="U94" s="6" t="s">
        <v>307</v>
      </c>
      <c r="V94" s="26" t="s">
        <v>51</v>
      </c>
      <c r="W94" s="6" t="s">
        <v>462</v>
      </c>
      <c r="X94" s="26" t="s">
        <v>51</v>
      </c>
      <c r="Y94" s="26" t="s">
        <v>463</v>
      </c>
      <c r="Z94" s="6" t="s">
        <v>69</v>
      </c>
      <c r="AA94" s="180">
        <v>17.670000000000002</v>
      </c>
      <c r="AB94" s="181">
        <v>0.7</v>
      </c>
      <c r="AC94" s="6" t="s">
        <v>464</v>
      </c>
      <c r="AD94" s="26" t="s">
        <v>95</v>
      </c>
      <c r="AE94" s="26">
        <v>0.66200000000000003</v>
      </c>
      <c r="AF94" s="26">
        <v>0.86</v>
      </c>
      <c r="AG94" s="26">
        <v>0.91</v>
      </c>
      <c r="AH94" s="28" t="s">
        <v>87</v>
      </c>
      <c r="AI94" s="28" t="s">
        <v>105</v>
      </c>
      <c r="AJ94" s="28" t="s">
        <v>88</v>
      </c>
      <c r="AK94" s="28" t="s">
        <v>465</v>
      </c>
      <c r="AL94" s="28" t="s">
        <v>61</v>
      </c>
      <c r="AM94" s="28" t="s">
        <v>466</v>
      </c>
      <c r="AN94" s="183">
        <v>-2</v>
      </c>
      <c r="AO94" s="184" t="s">
        <v>449</v>
      </c>
      <c r="AP94" s="6" t="s">
        <v>450</v>
      </c>
      <c r="AQ94" s="6" t="s">
        <v>451</v>
      </c>
      <c r="AR94" s="6" t="s">
        <v>51</v>
      </c>
      <c r="AS94" s="172" t="s">
        <v>51</v>
      </c>
    </row>
    <row r="95" spans="1:45" ht="24" thickBot="1">
      <c r="A95" s="148"/>
      <c r="B95" s="149"/>
      <c r="C95" s="150"/>
      <c r="D95" s="149"/>
      <c r="E95" s="151"/>
      <c r="F95" s="149"/>
      <c r="G95" s="149"/>
      <c r="H95" s="318" t="s">
        <v>681</v>
      </c>
      <c r="I95" s="324"/>
      <c r="J95" s="149"/>
      <c r="K95" s="151"/>
      <c r="L95" s="152"/>
      <c r="M95" s="152"/>
      <c r="N95" s="149"/>
      <c r="O95" s="149"/>
      <c r="P95" s="149"/>
      <c r="Q95" s="239" t="s">
        <v>89</v>
      </c>
      <c r="R95" s="211" t="s">
        <v>467</v>
      </c>
      <c r="S95" s="211" t="s">
        <v>468</v>
      </c>
      <c r="T95" s="153"/>
      <c r="U95" s="23"/>
      <c r="V95" s="149"/>
      <c r="W95" s="23"/>
      <c r="X95" s="149"/>
      <c r="Y95" s="149"/>
      <c r="Z95" s="23"/>
      <c r="AA95" s="76"/>
      <c r="AB95" s="77"/>
      <c r="AC95" s="78"/>
      <c r="AD95" s="149"/>
      <c r="AE95" s="154"/>
      <c r="AF95" s="154"/>
      <c r="AG95" s="253"/>
      <c r="AH95" s="155"/>
      <c r="AI95" s="155"/>
      <c r="AJ95" s="149"/>
      <c r="AK95" s="149"/>
      <c r="AL95" s="149"/>
      <c r="AM95" s="149"/>
      <c r="AN95" s="151"/>
      <c r="AO95" s="156"/>
      <c r="AP95" s="23"/>
      <c r="AQ95" s="23"/>
      <c r="AR95" s="23"/>
      <c r="AS95" s="157"/>
    </row>
    <row r="96" spans="1:45" ht="24" thickBot="1">
      <c r="I96" s="240"/>
      <c r="AA96" s="9"/>
      <c r="AB96" s="20"/>
      <c r="AC96" s="5"/>
    </row>
    <row r="97" spans="1:46" s="41" customFormat="1" ht="37.5" customHeight="1">
      <c r="A97" s="146" t="s">
        <v>0</v>
      </c>
      <c r="B97" s="113" t="s">
        <v>1</v>
      </c>
      <c r="C97" s="115" t="s">
        <v>67</v>
      </c>
      <c r="D97" s="112" t="s">
        <v>2</v>
      </c>
      <c r="E97" s="113" t="s">
        <v>44</v>
      </c>
      <c r="F97" s="114" t="s">
        <v>45</v>
      </c>
      <c r="G97" s="115" t="s">
        <v>5</v>
      </c>
      <c r="H97" s="124" t="s">
        <v>6</v>
      </c>
      <c r="I97" s="109" t="s">
        <v>7</v>
      </c>
      <c r="J97" s="244" t="s">
        <v>8</v>
      </c>
      <c r="K97" s="116" t="s">
        <v>58</v>
      </c>
      <c r="L97" s="117" t="s">
        <v>10</v>
      </c>
      <c r="M97" s="117" t="s">
        <v>46</v>
      </c>
      <c r="N97" s="113" t="s">
        <v>12</v>
      </c>
      <c r="O97" s="112" t="s">
        <v>13</v>
      </c>
      <c r="P97" s="225" t="s">
        <v>14</v>
      </c>
      <c r="Q97" s="112" t="s">
        <v>47</v>
      </c>
      <c r="R97" s="118" t="s">
        <v>694</v>
      </c>
      <c r="S97" s="118" t="s">
        <v>17</v>
      </c>
      <c r="T97" s="226" t="s">
        <v>18</v>
      </c>
      <c r="U97" s="119" t="s">
        <v>19</v>
      </c>
      <c r="V97" s="112" t="s">
        <v>20</v>
      </c>
      <c r="W97" s="119" t="s">
        <v>21</v>
      </c>
      <c r="X97" s="114" t="s">
        <v>22</v>
      </c>
      <c r="Y97" s="112" t="s">
        <v>23</v>
      </c>
      <c r="Z97" s="120" t="s">
        <v>24</v>
      </c>
      <c r="AA97" s="121" t="s">
        <v>25</v>
      </c>
      <c r="AB97" s="122"/>
      <c r="AC97" s="123" t="s">
        <v>27</v>
      </c>
      <c r="AD97" s="112" t="s">
        <v>28</v>
      </c>
      <c r="AE97" s="113" t="s">
        <v>29</v>
      </c>
      <c r="AF97" s="113" t="s">
        <v>30</v>
      </c>
      <c r="AG97" s="113" t="s">
        <v>31</v>
      </c>
      <c r="AH97" s="113" t="s">
        <v>32</v>
      </c>
      <c r="AI97" s="113" t="s">
        <v>33</v>
      </c>
      <c r="AJ97" s="112" t="s">
        <v>34</v>
      </c>
      <c r="AK97" s="112" t="s">
        <v>35</v>
      </c>
      <c r="AL97" s="112" t="s">
        <v>36</v>
      </c>
      <c r="AM97" s="112" t="s">
        <v>37</v>
      </c>
      <c r="AN97" s="251" t="s">
        <v>38</v>
      </c>
      <c r="AO97" s="125" t="s">
        <v>39</v>
      </c>
      <c r="AP97" s="119" t="s">
        <v>40</v>
      </c>
      <c r="AQ97" s="119" t="s">
        <v>41</v>
      </c>
      <c r="AR97" s="119" t="s">
        <v>42</v>
      </c>
      <c r="AS97" s="126" t="s">
        <v>48</v>
      </c>
    </row>
    <row r="98" spans="1:46" ht="48.75" customHeight="1">
      <c r="A98" s="90" t="s">
        <v>476</v>
      </c>
      <c r="B98" s="198" t="s">
        <v>477</v>
      </c>
      <c r="C98" s="43" t="s">
        <v>720</v>
      </c>
      <c r="D98" s="57" t="s">
        <v>478</v>
      </c>
      <c r="E98" s="57">
        <v>1</v>
      </c>
      <c r="F98" s="57" t="s">
        <v>479</v>
      </c>
      <c r="G98" s="57" t="s">
        <v>317</v>
      </c>
      <c r="H98" s="83" t="s">
        <v>480</v>
      </c>
      <c r="I98" s="252" t="s">
        <v>49</v>
      </c>
      <c r="J98" s="57" t="s">
        <v>83</v>
      </c>
      <c r="K98" s="57" t="s">
        <v>481</v>
      </c>
      <c r="L98" s="130">
        <v>2</v>
      </c>
      <c r="M98" s="130">
        <v>175245404</v>
      </c>
      <c r="N98" s="57" t="s">
        <v>482</v>
      </c>
      <c r="O98" s="57" t="s">
        <v>411</v>
      </c>
      <c r="P98" s="57" t="s">
        <v>84</v>
      </c>
      <c r="Q98" s="57" t="s">
        <v>483</v>
      </c>
      <c r="R98" s="61" t="s">
        <v>306</v>
      </c>
      <c r="S98" s="61" t="s">
        <v>484</v>
      </c>
      <c r="T98" s="131">
        <v>3.1191515907673113E-4</v>
      </c>
      <c r="U98" s="61" t="s">
        <v>410</v>
      </c>
      <c r="V98" s="57" t="s">
        <v>50</v>
      </c>
      <c r="W98" s="61" t="s">
        <v>79</v>
      </c>
      <c r="X98" s="57" t="s">
        <v>51</v>
      </c>
      <c r="Y98" s="57" t="s">
        <v>50</v>
      </c>
      <c r="Z98" s="61" t="s">
        <v>69</v>
      </c>
      <c r="AA98" s="132">
        <v>21.2</v>
      </c>
      <c r="AB98" s="147"/>
      <c r="AC98" s="61" t="s">
        <v>53</v>
      </c>
      <c r="AD98" s="57" t="s">
        <v>485</v>
      </c>
      <c r="AE98" s="57">
        <v>1</v>
      </c>
      <c r="AF98" s="57">
        <v>0</v>
      </c>
      <c r="AG98" s="57">
        <v>1</v>
      </c>
      <c r="AH98" s="57" t="s">
        <v>54</v>
      </c>
      <c r="AI98" s="57" t="s">
        <v>55</v>
      </c>
      <c r="AJ98" s="57" t="s">
        <v>59</v>
      </c>
      <c r="AK98" s="57" t="s">
        <v>65</v>
      </c>
      <c r="AL98" s="57" t="s">
        <v>74</v>
      </c>
      <c r="AM98" s="57" t="s">
        <v>486</v>
      </c>
      <c r="AN98" s="129">
        <v>-3</v>
      </c>
      <c r="AO98" s="64" t="s">
        <v>487</v>
      </c>
      <c r="AP98" s="61" t="s">
        <v>488</v>
      </c>
      <c r="AQ98" s="61" t="s">
        <v>489</v>
      </c>
      <c r="AR98" s="61" t="s">
        <v>490</v>
      </c>
      <c r="AS98" s="65" t="s">
        <v>130</v>
      </c>
    </row>
    <row r="99" spans="1:46" ht="23.25">
      <c r="A99" s="148"/>
      <c r="B99" s="149"/>
      <c r="C99" s="150"/>
      <c r="D99" s="149"/>
      <c r="E99" s="151"/>
      <c r="F99" s="149"/>
      <c r="G99" s="149"/>
      <c r="H99" s="318" t="s">
        <v>682</v>
      </c>
      <c r="I99" s="324"/>
      <c r="J99" s="149"/>
      <c r="K99" s="151"/>
      <c r="L99" s="152"/>
      <c r="M99" s="152"/>
      <c r="N99" s="149"/>
      <c r="O99" s="149"/>
      <c r="P99" s="149"/>
      <c r="Q99" s="109" t="s">
        <v>89</v>
      </c>
      <c r="R99" s="209" t="s">
        <v>118</v>
      </c>
      <c r="S99" s="209" t="s">
        <v>491</v>
      </c>
      <c r="T99" s="153"/>
      <c r="U99" s="23"/>
      <c r="V99" s="149"/>
      <c r="W99" s="23"/>
      <c r="X99" s="149"/>
      <c r="Y99" s="149"/>
      <c r="Z99" s="23"/>
      <c r="AA99" s="76"/>
      <c r="AB99" s="77"/>
      <c r="AC99" s="78"/>
      <c r="AD99" s="149"/>
      <c r="AE99" s="154"/>
      <c r="AF99" s="154"/>
      <c r="AG99" s="154"/>
      <c r="AH99" s="155"/>
      <c r="AI99" s="155"/>
      <c r="AJ99" s="149"/>
      <c r="AK99" s="149"/>
      <c r="AL99" s="149"/>
      <c r="AM99" s="149"/>
      <c r="AN99" s="151"/>
      <c r="AO99" s="156"/>
      <c r="AP99" s="23"/>
      <c r="AQ99" s="23"/>
      <c r="AR99" s="23"/>
      <c r="AS99" s="157"/>
    </row>
    <row r="100" spans="1:46" ht="23.25">
      <c r="A100" s="148"/>
      <c r="B100" s="149"/>
      <c r="C100" s="150"/>
      <c r="D100" s="149"/>
      <c r="E100" s="151"/>
      <c r="F100" s="149"/>
      <c r="G100" s="149"/>
      <c r="H100" s="149"/>
      <c r="I100" s="48"/>
      <c r="J100" s="149"/>
      <c r="K100" s="151"/>
      <c r="L100" s="152"/>
      <c r="M100" s="152"/>
      <c r="N100" s="149"/>
      <c r="O100" s="149"/>
      <c r="P100" s="149"/>
      <c r="Q100" s="43" t="s">
        <v>76</v>
      </c>
      <c r="R100" s="61" t="s">
        <v>492</v>
      </c>
      <c r="S100" s="61" t="s">
        <v>405</v>
      </c>
      <c r="T100" s="153"/>
      <c r="U100" s="23"/>
      <c r="V100" s="149"/>
      <c r="W100" s="23"/>
      <c r="X100" s="149"/>
      <c r="Y100" s="149"/>
      <c r="Z100" s="23"/>
      <c r="AA100" s="76"/>
      <c r="AB100" s="77"/>
      <c r="AC100" s="78"/>
      <c r="AD100" s="149"/>
      <c r="AE100" s="154"/>
      <c r="AF100" s="154"/>
      <c r="AG100" s="154"/>
      <c r="AH100" s="155"/>
      <c r="AI100" s="155"/>
      <c r="AJ100" s="149"/>
      <c r="AK100" s="149"/>
      <c r="AL100" s="149"/>
      <c r="AM100" s="149"/>
      <c r="AN100" s="151"/>
      <c r="AO100" s="156"/>
      <c r="AP100" s="23"/>
      <c r="AQ100" s="23"/>
      <c r="AR100" s="23"/>
      <c r="AS100" s="157"/>
    </row>
    <row r="101" spans="1:46" ht="24" thickBot="1">
      <c r="A101" s="158"/>
      <c r="B101" s="159"/>
      <c r="C101" s="160"/>
      <c r="D101" s="159"/>
      <c r="E101" s="161"/>
      <c r="F101" s="159"/>
      <c r="G101" s="159"/>
      <c r="H101" s="161"/>
      <c r="I101" s="50"/>
      <c r="J101" s="159"/>
      <c r="K101" s="161"/>
      <c r="L101" s="162"/>
      <c r="M101" s="162"/>
      <c r="N101" s="159"/>
      <c r="O101" s="159"/>
      <c r="P101" s="159"/>
      <c r="Q101" s="95" t="s">
        <v>493</v>
      </c>
      <c r="R101" s="174" t="s">
        <v>494</v>
      </c>
      <c r="S101" s="174" t="s">
        <v>495</v>
      </c>
      <c r="T101" s="164"/>
      <c r="U101" s="165"/>
      <c r="V101" s="159"/>
      <c r="W101" s="165"/>
      <c r="X101" s="159"/>
      <c r="Y101" s="159"/>
      <c r="Z101" s="165"/>
      <c r="AA101" s="141"/>
      <c r="AB101" s="142"/>
      <c r="AC101" s="143"/>
      <c r="AD101" s="159"/>
      <c r="AE101" s="166"/>
      <c r="AF101" s="166"/>
      <c r="AG101" s="166"/>
      <c r="AH101" s="167"/>
      <c r="AI101" s="167"/>
      <c r="AJ101" s="159"/>
      <c r="AK101" s="159"/>
      <c r="AL101" s="159"/>
      <c r="AM101" s="159"/>
      <c r="AN101" s="161"/>
      <c r="AO101" s="168"/>
      <c r="AP101" s="165"/>
      <c r="AQ101" s="165"/>
      <c r="AR101" s="165"/>
      <c r="AS101" s="169"/>
    </row>
    <row r="102" spans="1:46" ht="24" thickBot="1">
      <c r="I102" s="240"/>
      <c r="AA102" s="9"/>
      <c r="AB102" s="20"/>
      <c r="AC102" s="5"/>
    </row>
    <row r="103" spans="1:46" s="41" customFormat="1" ht="37.5" customHeight="1">
      <c r="A103" s="146" t="s">
        <v>0</v>
      </c>
      <c r="B103" s="113" t="s">
        <v>1</v>
      </c>
      <c r="C103" s="115" t="s">
        <v>67</v>
      </c>
      <c r="D103" s="112" t="s">
        <v>2</v>
      </c>
      <c r="E103" s="113" t="s">
        <v>44</v>
      </c>
      <c r="F103" s="114" t="s">
        <v>45</v>
      </c>
      <c r="G103" s="115" t="s">
        <v>5</v>
      </c>
      <c r="H103" s="124" t="s">
        <v>6</v>
      </c>
      <c r="I103" s="109" t="s">
        <v>7</v>
      </c>
      <c r="J103" s="244" t="s">
        <v>8</v>
      </c>
      <c r="K103" s="116" t="s">
        <v>58</v>
      </c>
      <c r="L103" s="117" t="s">
        <v>10</v>
      </c>
      <c r="M103" s="117" t="s">
        <v>46</v>
      </c>
      <c r="N103" s="113" t="s">
        <v>12</v>
      </c>
      <c r="O103" s="112" t="s">
        <v>13</v>
      </c>
      <c r="P103" s="225" t="s">
        <v>14</v>
      </c>
      <c r="Q103" s="112" t="s">
        <v>47</v>
      </c>
      <c r="R103" s="118" t="s">
        <v>694</v>
      </c>
      <c r="S103" s="118" t="s">
        <v>17</v>
      </c>
      <c r="T103" s="226" t="s">
        <v>18</v>
      </c>
      <c r="U103" s="119" t="s">
        <v>19</v>
      </c>
      <c r="V103" s="112" t="s">
        <v>20</v>
      </c>
      <c r="W103" s="119" t="s">
        <v>21</v>
      </c>
      <c r="X103" s="114" t="s">
        <v>22</v>
      </c>
      <c r="Y103" s="112" t="s">
        <v>23</v>
      </c>
      <c r="Z103" s="120" t="s">
        <v>24</v>
      </c>
      <c r="AA103" s="121" t="s">
        <v>25</v>
      </c>
      <c r="AB103" s="122"/>
      <c r="AC103" s="123" t="s">
        <v>27</v>
      </c>
      <c r="AD103" s="112" t="s">
        <v>28</v>
      </c>
      <c r="AE103" s="113" t="s">
        <v>29</v>
      </c>
      <c r="AF103" s="113" t="s">
        <v>30</v>
      </c>
      <c r="AG103" s="113" t="s">
        <v>31</v>
      </c>
      <c r="AH103" s="113" t="s">
        <v>32</v>
      </c>
      <c r="AI103" s="113" t="s">
        <v>33</v>
      </c>
      <c r="AJ103" s="112" t="s">
        <v>34</v>
      </c>
      <c r="AK103" s="112" t="s">
        <v>35</v>
      </c>
      <c r="AL103" s="112" t="s">
        <v>36</v>
      </c>
      <c r="AM103" s="112" t="s">
        <v>37</v>
      </c>
      <c r="AN103" s="251" t="s">
        <v>38</v>
      </c>
      <c r="AO103" s="39" t="s">
        <v>39</v>
      </c>
      <c r="AP103" s="33" t="s">
        <v>40</v>
      </c>
      <c r="AQ103" s="33" t="s">
        <v>41</v>
      </c>
      <c r="AR103" s="33" t="s">
        <v>42</v>
      </c>
      <c r="AS103" s="40" t="s">
        <v>48</v>
      </c>
    </row>
    <row r="104" spans="1:46" ht="33.75" customHeight="1">
      <c r="A104" s="90" t="s">
        <v>497</v>
      </c>
      <c r="B104" s="57" t="s">
        <v>498</v>
      </c>
      <c r="C104" s="57" t="s">
        <v>721</v>
      </c>
      <c r="D104" s="57" t="s">
        <v>499</v>
      </c>
      <c r="E104" s="57">
        <v>1</v>
      </c>
      <c r="F104" s="57" t="s">
        <v>500</v>
      </c>
      <c r="G104" s="57" t="s">
        <v>51</v>
      </c>
      <c r="H104" s="44" t="s">
        <v>501</v>
      </c>
      <c r="I104" s="45" t="s">
        <v>49</v>
      </c>
      <c r="J104" s="57" t="s">
        <v>103</v>
      </c>
      <c r="K104" s="57" t="s">
        <v>502</v>
      </c>
      <c r="L104" s="130">
        <v>16</v>
      </c>
      <c r="M104" s="130">
        <v>67338357</v>
      </c>
      <c r="N104" s="57" t="s">
        <v>503</v>
      </c>
      <c r="O104" s="57" t="s">
        <v>504</v>
      </c>
      <c r="P104" s="57" t="s">
        <v>84</v>
      </c>
      <c r="Q104" s="57" t="s">
        <v>505</v>
      </c>
      <c r="R104" s="61" t="s">
        <v>135</v>
      </c>
      <c r="S104" s="61" t="s">
        <v>506</v>
      </c>
      <c r="T104" s="131">
        <v>8.5653104925053538E-3</v>
      </c>
      <c r="U104" s="61" t="s">
        <v>507</v>
      </c>
      <c r="V104" s="57" t="s">
        <v>51</v>
      </c>
      <c r="W104" s="61" t="s">
        <v>508</v>
      </c>
      <c r="X104" s="57" t="s">
        <v>51</v>
      </c>
      <c r="Y104" s="57" t="s">
        <v>509</v>
      </c>
      <c r="Z104" s="61" t="s">
        <v>510</v>
      </c>
      <c r="AA104" s="132">
        <v>21.8</v>
      </c>
      <c r="AB104" s="133">
        <v>0.68</v>
      </c>
      <c r="AC104" s="61" t="s">
        <v>511</v>
      </c>
      <c r="AD104" s="57" t="s">
        <v>86</v>
      </c>
      <c r="AE104" s="57">
        <v>0.98499999999999999</v>
      </c>
      <c r="AF104" s="57">
        <v>0.74</v>
      </c>
      <c r="AG104" s="57">
        <v>0.96</v>
      </c>
      <c r="AH104" s="57" t="s">
        <v>87</v>
      </c>
      <c r="AI104" s="57" t="s">
        <v>55</v>
      </c>
      <c r="AJ104" s="57" t="s">
        <v>104</v>
      </c>
      <c r="AK104" s="57" t="s">
        <v>512</v>
      </c>
      <c r="AL104" s="57" t="s">
        <v>513</v>
      </c>
      <c r="AM104" s="57" t="s">
        <v>514</v>
      </c>
      <c r="AN104" s="129">
        <v>1</v>
      </c>
      <c r="AO104" s="64" t="s">
        <v>315</v>
      </c>
      <c r="AP104" s="61" t="s">
        <v>515</v>
      </c>
      <c r="AQ104" s="61" t="s">
        <v>516</v>
      </c>
      <c r="AR104" s="61" t="s">
        <v>517</v>
      </c>
      <c r="AS104" s="65" t="s">
        <v>51</v>
      </c>
    </row>
    <row r="105" spans="1:46" ht="23.25">
      <c r="A105" s="148"/>
      <c r="B105" s="149"/>
      <c r="C105" s="150"/>
      <c r="D105" s="149"/>
      <c r="E105" s="151"/>
      <c r="F105" s="149"/>
      <c r="G105" s="149"/>
      <c r="H105" s="318" t="s">
        <v>683</v>
      </c>
      <c r="I105" s="324"/>
      <c r="J105" s="149"/>
      <c r="K105" s="151"/>
      <c r="L105" s="152"/>
      <c r="M105" s="152"/>
      <c r="N105" s="149"/>
      <c r="O105" s="149"/>
      <c r="P105" s="149"/>
      <c r="Q105" s="109" t="s">
        <v>89</v>
      </c>
      <c r="R105" s="194" t="s">
        <v>135</v>
      </c>
      <c r="S105" s="194" t="s">
        <v>518</v>
      </c>
      <c r="T105" s="153"/>
      <c r="U105" s="23"/>
      <c r="V105" s="149"/>
      <c r="W105" s="23"/>
      <c r="X105" s="149"/>
      <c r="Y105" s="149"/>
      <c r="Z105" s="23"/>
      <c r="AA105" s="76"/>
      <c r="AB105" s="77"/>
      <c r="AC105" s="78"/>
      <c r="AD105" s="149"/>
      <c r="AE105" s="154"/>
      <c r="AF105" s="154"/>
      <c r="AG105" s="238"/>
      <c r="AH105" s="155"/>
      <c r="AI105" s="155"/>
      <c r="AJ105" s="149"/>
      <c r="AK105" s="149"/>
      <c r="AL105" s="149"/>
      <c r="AM105" s="149"/>
      <c r="AN105" s="151"/>
      <c r="AO105" s="156"/>
      <c r="AP105" s="23"/>
      <c r="AQ105" s="23"/>
      <c r="AR105" s="23"/>
      <c r="AS105" s="157"/>
    </row>
    <row r="106" spans="1:46" s="111" customFormat="1" ht="19.350000000000001" customHeight="1">
      <c r="A106" s="279"/>
      <c r="B106" s="280"/>
      <c r="C106" s="281"/>
      <c r="D106" s="71"/>
      <c r="E106" s="280"/>
      <c r="F106" s="280"/>
      <c r="G106" s="280"/>
      <c r="H106" s="71"/>
      <c r="I106" s="70"/>
      <c r="J106" s="71"/>
      <c r="K106" s="71"/>
      <c r="L106" s="99"/>
      <c r="M106" s="99"/>
      <c r="N106" s="71"/>
      <c r="O106" s="71"/>
      <c r="P106" s="71"/>
      <c r="Q106" s="281" t="s">
        <v>163</v>
      </c>
      <c r="R106" s="268" t="s">
        <v>52</v>
      </c>
      <c r="S106" s="268" t="s">
        <v>52</v>
      </c>
      <c r="T106" s="282"/>
      <c r="U106" s="87"/>
      <c r="V106" s="71"/>
      <c r="W106" s="283"/>
      <c r="X106" s="281"/>
      <c r="Y106" s="71"/>
      <c r="Z106" s="280"/>
      <c r="AA106" s="284"/>
      <c r="AB106" s="285"/>
      <c r="AC106" s="286"/>
      <c r="AD106" s="280"/>
      <c r="AE106" s="280"/>
      <c r="AF106" s="280"/>
      <c r="AG106" s="280"/>
      <c r="AH106" s="280"/>
      <c r="AI106" s="280"/>
      <c r="AJ106" s="280"/>
      <c r="AK106" s="280"/>
      <c r="AL106" s="280"/>
      <c r="AM106" s="280"/>
      <c r="AN106" s="71"/>
      <c r="AO106" s="287"/>
      <c r="AP106" s="283"/>
      <c r="AQ106" s="283"/>
      <c r="AR106" s="283"/>
      <c r="AS106" s="288"/>
    </row>
    <row r="107" spans="1:46" s="102" customFormat="1" ht="19.350000000000001" customHeight="1" thickBot="1">
      <c r="A107" s="294"/>
      <c r="B107" s="273"/>
      <c r="C107" s="88"/>
      <c r="D107" s="273"/>
      <c r="E107" s="110"/>
      <c r="F107" s="54"/>
      <c r="G107" s="88"/>
      <c r="H107" s="110"/>
      <c r="I107" s="54"/>
      <c r="J107" s="273"/>
      <c r="K107" s="110"/>
      <c r="L107" s="274"/>
      <c r="M107" s="274"/>
      <c r="N107" s="273"/>
      <c r="O107" s="273"/>
      <c r="P107" s="273"/>
      <c r="Q107" s="54" t="s">
        <v>91</v>
      </c>
      <c r="R107" s="268" t="s">
        <v>52</v>
      </c>
      <c r="S107" s="268" t="s">
        <v>52</v>
      </c>
      <c r="T107" s="275"/>
      <c r="U107" s="276"/>
      <c r="V107" s="273"/>
      <c r="W107" s="276"/>
      <c r="X107" s="54"/>
      <c r="Y107" s="273"/>
      <c r="Z107" s="273"/>
      <c r="AA107" s="51"/>
      <c r="AB107" s="52"/>
      <c r="AC107" s="53"/>
      <c r="AD107" s="273"/>
      <c r="AE107" s="273"/>
      <c r="AF107" s="273"/>
      <c r="AG107" s="273"/>
      <c r="AH107" s="273"/>
      <c r="AI107" s="273"/>
      <c r="AJ107" s="273"/>
      <c r="AK107" s="273"/>
      <c r="AL107" s="273"/>
      <c r="AM107" s="273"/>
      <c r="AN107" s="273"/>
      <c r="AO107" s="277"/>
      <c r="AP107" s="276"/>
      <c r="AQ107" s="276"/>
      <c r="AR107" s="276"/>
      <c r="AS107" s="278"/>
    </row>
    <row r="108" spans="1:46" s="41" customFormat="1" ht="19.350000000000001" customHeight="1" thickBot="1">
      <c r="A108" s="81"/>
      <c r="B108" s="66"/>
      <c r="C108" s="67"/>
      <c r="D108" s="66"/>
      <c r="E108" s="68"/>
      <c r="F108" s="69"/>
      <c r="G108" s="67"/>
      <c r="H108" s="68"/>
      <c r="I108" s="49"/>
      <c r="J108" s="66"/>
      <c r="K108" s="71"/>
      <c r="L108" s="72"/>
      <c r="M108" s="72"/>
      <c r="N108" s="66"/>
      <c r="O108" s="66"/>
      <c r="P108" s="66"/>
      <c r="Q108" s="66"/>
      <c r="R108" s="12"/>
      <c r="S108" s="12"/>
      <c r="T108" s="73"/>
      <c r="U108" s="74"/>
      <c r="V108" s="66"/>
      <c r="W108" s="74"/>
      <c r="X108" s="69"/>
      <c r="Y108" s="66"/>
      <c r="Z108" s="66"/>
      <c r="AA108" s="76"/>
      <c r="AB108" s="77"/>
      <c r="AC108" s="78"/>
      <c r="AD108" s="66"/>
      <c r="AE108" s="66"/>
      <c r="AF108" s="66"/>
      <c r="AG108" s="66"/>
      <c r="AH108" s="66"/>
      <c r="AI108" s="66"/>
      <c r="AJ108" s="66"/>
      <c r="AK108" s="66"/>
      <c r="AL108" s="66"/>
      <c r="AM108" s="66"/>
      <c r="AN108" s="66"/>
      <c r="AO108" s="69"/>
      <c r="AP108" s="74"/>
      <c r="AQ108" s="74"/>
      <c r="AR108" s="74"/>
      <c r="AS108" s="69"/>
      <c r="AT108" s="66"/>
    </row>
    <row r="109" spans="1:46" s="134" customFormat="1" ht="36" customHeight="1">
      <c r="A109" s="144" t="s">
        <v>0</v>
      </c>
      <c r="B109" s="26" t="s">
        <v>1</v>
      </c>
      <c r="C109" s="26" t="s">
        <v>67</v>
      </c>
      <c r="D109" s="26" t="s">
        <v>2</v>
      </c>
      <c r="E109" s="26" t="s">
        <v>44</v>
      </c>
      <c r="F109" s="26" t="s">
        <v>45</v>
      </c>
      <c r="G109" s="26" t="s">
        <v>5</v>
      </c>
      <c r="H109" s="26" t="s">
        <v>6</v>
      </c>
      <c r="I109" s="29" t="s">
        <v>7</v>
      </c>
      <c r="J109" s="26" t="s">
        <v>8</v>
      </c>
      <c r="K109" s="29" t="s">
        <v>58</v>
      </c>
      <c r="L109" s="178" t="s">
        <v>10</v>
      </c>
      <c r="M109" s="178" t="s">
        <v>46</v>
      </c>
      <c r="N109" s="26" t="s">
        <v>12</v>
      </c>
      <c r="O109" s="26" t="s">
        <v>13</v>
      </c>
      <c r="P109" s="26" t="s">
        <v>14</v>
      </c>
      <c r="Q109" s="26" t="s">
        <v>47</v>
      </c>
      <c r="R109" s="6" t="s">
        <v>694</v>
      </c>
      <c r="S109" s="6" t="s">
        <v>17</v>
      </c>
      <c r="T109" s="179" t="s">
        <v>18</v>
      </c>
      <c r="U109" s="6" t="s">
        <v>19</v>
      </c>
      <c r="V109" s="26" t="s">
        <v>20</v>
      </c>
      <c r="W109" s="6" t="s">
        <v>21</v>
      </c>
      <c r="X109" s="26" t="s">
        <v>22</v>
      </c>
      <c r="Y109" s="26" t="s">
        <v>23</v>
      </c>
      <c r="Z109" s="26" t="s">
        <v>24</v>
      </c>
      <c r="AA109" s="295" t="s">
        <v>25</v>
      </c>
      <c r="AB109" s="241"/>
      <c r="AC109" s="6" t="s">
        <v>27</v>
      </c>
      <c r="AD109" s="26" t="s">
        <v>28</v>
      </c>
      <c r="AE109" s="26" t="s">
        <v>29</v>
      </c>
      <c r="AF109" s="26" t="s">
        <v>30</v>
      </c>
      <c r="AG109" s="26" t="s">
        <v>31</v>
      </c>
      <c r="AH109" s="26" t="s">
        <v>32</v>
      </c>
      <c r="AI109" s="26" t="s">
        <v>33</v>
      </c>
      <c r="AJ109" s="26" t="s">
        <v>34</v>
      </c>
      <c r="AK109" s="26" t="s">
        <v>35</v>
      </c>
      <c r="AL109" s="26" t="s">
        <v>36</v>
      </c>
      <c r="AM109" s="26" t="s">
        <v>37</v>
      </c>
      <c r="AN109" s="183" t="s">
        <v>38</v>
      </c>
      <c r="AO109" s="263" t="s">
        <v>39</v>
      </c>
      <c r="AP109" s="33" t="s">
        <v>40</v>
      </c>
      <c r="AQ109" s="33" t="s">
        <v>41</v>
      </c>
      <c r="AR109" s="33" t="s">
        <v>42</v>
      </c>
      <c r="AS109" s="264" t="s">
        <v>48</v>
      </c>
    </row>
    <row r="110" spans="1:46" s="2" customFormat="1" ht="42.75" customHeight="1">
      <c r="A110" s="90" t="s">
        <v>526</v>
      </c>
      <c r="B110" s="266" t="s">
        <v>527</v>
      </c>
      <c r="C110" s="266" t="s">
        <v>722</v>
      </c>
      <c r="D110" s="43">
        <v>5582</v>
      </c>
      <c r="E110" s="266">
        <v>1</v>
      </c>
      <c r="F110" s="266" t="s">
        <v>528</v>
      </c>
      <c r="G110" s="266" t="s">
        <v>50</v>
      </c>
      <c r="H110" s="83" t="s">
        <v>529</v>
      </c>
      <c r="I110" s="252" t="s">
        <v>49</v>
      </c>
      <c r="J110" s="57" t="s">
        <v>530</v>
      </c>
      <c r="K110" s="57" t="s">
        <v>531</v>
      </c>
      <c r="L110" s="130">
        <v>2</v>
      </c>
      <c r="M110" s="130">
        <v>188211027</v>
      </c>
      <c r="N110" s="266" t="s">
        <v>532</v>
      </c>
      <c r="O110" s="266" t="s">
        <v>94</v>
      </c>
      <c r="P110" s="91" t="s">
        <v>70</v>
      </c>
      <c r="Q110" s="266" t="s">
        <v>533</v>
      </c>
      <c r="R110" s="268" t="s">
        <v>534</v>
      </c>
      <c r="S110" s="268" t="s">
        <v>535</v>
      </c>
      <c r="T110" s="269">
        <v>3.0229746070133009E-4</v>
      </c>
      <c r="U110" s="85" t="s">
        <v>536</v>
      </c>
      <c r="V110" s="43" t="s">
        <v>525</v>
      </c>
      <c r="W110" s="268" t="s">
        <v>79</v>
      </c>
      <c r="X110" s="266" t="s">
        <v>51</v>
      </c>
      <c r="Y110" s="266" t="s">
        <v>50</v>
      </c>
      <c r="Z110" s="266">
        <v>0</v>
      </c>
      <c r="AA110" s="292">
        <v>25.4</v>
      </c>
      <c r="AB110" s="296"/>
      <c r="AC110" s="268" t="s">
        <v>53</v>
      </c>
      <c r="AD110" s="266" t="s">
        <v>86</v>
      </c>
      <c r="AE110" s="266">
        <v>0.97</v>
      </c>
      <c r="AF110" s="266">
        <v>0.77</v>
      </c>
      <c r="AG110" s="266">
        <v>0.96</v>
      </c>
      <c r="AH110" s="266" t="s">
        <v>64</v>
      </c>
      <c r="AI110" s="266" t="s">
        <v>302</v>
      </c>
      <c r="AJ110" s="266" t="s">
        <v>59</v>
      </c>
      <c r="AK110" s="266" t="s">
        <v>305</v>
      </c>
      <c r="AL110" s="266" t="s">
        <v>236</v>
      </c>
      <c r="AM110" s="266" t="s">
        <v>537</v>
      </c>
      <c r="AN110" s="91">
        <v>-1</v>
      </c>
      <c r="AO110" s="270">
        <v>92</v>
      </c>
      <c r="AP110" s="268" t="s">
        <v>538</v>
      </c>
      <c r="AQ110" s="268" t="s">
        <v>539</v>
      </c>
      <c r="AR110" s="268" t="s">
        <v>57</v>
      </c>
      <c r="AS110" s="271" t="s">
        <v>50</v>
      </c>
    </row>
    <row r="111" spans="1:46" s="3" customFormat="1" ht="19.350000000000001" customHeight="1">
      <c r="A111" s="103"/>
      <c r="B111" s="281"/>
      <c r="C111" s="281"/>
      <c r="D111" s="70"/>
      <c r="E111" s="281"/>
      <c r="F111" s="281"/>
      <c r="G111" s="281"/>
      <c r="H111" s="319" t="s">
        <v>684</v>
      </c>
      <c r="I111" s="319"/>
      <c r="J111" s="70"/>
      <c r="K111" s="70"/>
      <c r="L111" s="104"/>
      <c r="M111" s="104"/>
      <c r="N111" s="70"/>
      <c r="O111" s="281"/>
      <c r="P111" s="70"/>
      <c r="Q111" s="266" t="s">
        <v>76</v>
      </c>
      <c r="R111" s="268" t="s">
        <v>315</v>
      </c>
      <c r="S111" s="268" t="s">
        <v>66</v>
      </c>
      <c r="T111" s="282"/>
      <c r="U111" s="87"/>
      <c r="V111" s="70"/>
      <c r="W111" s="283"/>
      <c r="X111" s="281"/>
      <c r="Y111" s="70"/>
      <c r="Z111" s="281"/>
      <c r="AA111" s="297"/>
      <c r="AB111" s="298"/>
      <c r="AC111" s="283"/>
      <c r="AD111" s="281"/>
      <c r="AE111" s="281"/>
      <c r="AF111" s="281"/>
      <c r="AG111" s="238"/>
      <c r="AH111" s="281"/>
      <c r="AI111" s="281"/>
      <c r="AJ111" s="281"/>
      <c r="AK111" s="281"/>
      <c r="AL111" s="281"/>
      <c r="AM111" s="281"/>
      <c r="AN111" s="70"/>
      <c r="AO111" s="287"/>
      <c r="AP111" s="283"/>
      <c r="AQ111" s="283"/>
      <c r="AR111" s="283"/>
      <c r="AS111" s="288"/>
    </row>
    <row r="112" spans="1:46" s="3" customFormat="1" ht="22.5" customHeight="1" thickBot="1">
      <c r="A112" s="103"/>
      <c r="B112" s="281"/>
      <c r="C112" s="281"/>
      <c r="D112" s="70"/>
      <c r="E112" s="281"/>
      <c r="F112" s="281"/>
      <c r="G112" s="281"/>
      <c r="H112" s="70"/>
      <c r="I112" s="70"/>
      <c r="J112" s="70"/>
      <c r="K112" s="70"/>
      <c r="L112" s="104"/>
      <c r="M112" s="104"/>
      <c r="N112" s="70"/>
      <c r="O112" s="281"/>
      <c r="P112" s="70"/>
      <c r="Q112" s="266" t="s">
        <v>540</v>
      </c>
      <c r="R112" s="268" t="s">
        <v>470</v>
      </c>
      <c r="S112" s="268" t="s">
        <v>541</v>
      </c>
      <c r="T112" s="282"/>
      <c r="U112" s="87"/>
      <c r="V112" s="70"/>
      <c r="W112" s="283"/>
      <c r="X112" s="281"/>
      <c r="Y112" s="70"/>
      <c r="Z112" s="281"/>
      <c r="AA112" s="297"/>
      <c r="AB112" s="298"/>
      <c r="AC112" s="283"/>
      <c r="AD112" s="281"/>
      <c r="AE112" s="281"/>
      <c r="AF112" s="281"/>
      <c r="AG112" s="281"/>
      <c r="AH112" s="281"/>
      <c r="AI112" s="281"/>
      <c r="AJ112" s="281"/>
      <c r="AK112" s="281"/>
      <c r="AL112" s="281"/>
      <c r="AM112" s="281"/>
      <c r="AN112" s="70"/>
      <c r="AO112" s="287"/>
      <c r="AP112" s="283"/>
      <c r="AQ112" s="283"/>
      <c r="AR112" s="283"/>
      <c r="AS112" s="288"/>
    </row>
    <row r="113" spans="1:45" s="41" customFormat="1" ht="36" customHeight="1">
      <c r="A113" s="208" t="s">
        <v>0</v>
      </c>
      <c r="B113" s="27" t="s">
        <v>1</v>
      </c>
      <c r="C113" s="26" t="s">
        <v>67</v>
      </c>
      <c r="D113" s="27" t="s">
        <v>2</v>
      </c>
      <c r="E113" s="27" t="s">
        <v>44</v>
      </c>
      <c r="F113" s="26" t="s">
        <v>45</v>
      </c>
      <c r="G113" s="26" t="s">
        <v>5</v>
      </c>
      <c r="H113" s="27" t="s">
        <v>6</v>
      </c>
      <c r="I113" s="29" t="s">
        <v>7</v>
      </c>
      <c r="J113" s="27" t="s">
        <v>8</v>
      </c>
      <c r="K113" s="55" t="s">
        <v>58</v>
      </c>
      <c r="L113" s="30" t="s">
        <v>10</v>
      </c>
      <c r="M113" s="30" t="s">
        <v>46</v>
      </c>
      <c r="N113" s="27" t="s">
        <v>12</v>
      </c>
      <c r="O113" s="27" t="s">
        <v>13</v>
      </c>
      <c r="P113" s="27" t="s">
        <v>14</v>
      </c>
      <c r="Q113" s="27" t="s">
        <v>47</v>
      </c>
      <c r="R113" s="6" t="s">
        <v>694</v>
      </c>
      <c r="S113" s="6" t="s">
        <v>17</v>
      </c>
      <c r="T113" s="179" t="s">
        <v>18</v>
      </c>
      <c r="U113" s="6" t="s">
        <v>19</v>
      </c>
      <c r="V113" s="27" t="s">
        <v>20</v>
      </c>
      <c r="W113" s="6" t="s">
        <v>21</v>
      </c>
      <c r="X113" s="26" t="s">
        <v>22</v>
      </c>
      <c r="Y113" s="27" t="s">
        <v>23</v>
      </c>
      <c r="Z113" s="27" t="s">
        <v>24</v>
      </c>
      <c r="AA113" s="35" t="s">
        <v>25</v>
      </c>
      <c r="AB113" s="36"/>
      <c r="AC113" s="37" t="s">
        <v>27</v>
      </c>
      <c r="AD113" s="27" t="s">
        <v>28</v>
      </c>
      <c r="AE113" s="27" t="s">
        <v>29</v>
      </c>
      <c r="AF113" s="27" t="s">
        <v>30</v>
      </c>
      <c r="AG113" s="27" t="s">
        <v>31</v>
      </c>
      <c r="AH113" s="27" t="s">
        <v>32</v>
      </c>
      <c r="AI113" s="27" t="s">
        <v>33</v>
      </c>
      <c r="AJ113" s="27" t="s">
        <v>34</v>
      </c>
      <c r="AK113" s="27" t="s">
        <v>35</v>
      </c>
      <c r="AL113" s="27" t="s">
        <v>36</v>
      </c>
      <c r="AM113" s="27" t="s">
        <v>37</v>
      </c>
      <c r="AN113" s="56" t="s">
        <v>38</v>
      </c>
      <c r="AO113" s="263" t="s">
        <v>39</v>
      </c>
      <c r="AP113" s="33" t="s">
        <v>40</v>
      </c>
      <c r="AQ113" s="33" t="s">
        <v>41</v>
      </c>
      <c r="AR113" s="33" t="s">
        <v>42</v>
      </c>
      <c r="AS113" s="264" t="s">
        <v>48</v>
      </c>
    </row>
    <row r="114" spans="1:45" s="41" customFormat="1" ht="24.75" customHeight="1">
      <c r="A114" s="302" t="s">
        <v>544</v>
      </c>
      <c r="B114" s="265" t="s">
        <v>545</v>
      </c>
      <c r="C114" s="266" t="s">
        <v>723</v>
      </c>
      <c r="D114" s="46">
        <v>6819</v>
      </c>
      <c r="E114" s="267">
        <v>1</v>
      </c>
      <c r="F114" s="266" t="s">
        <v>543</v>
      </c>
      <c r="G114" s="266" t="s">
        <v>284</v>
      </c>
      <c r="H114" s="303" t="s">
        <v>546</v>
      </c>
      <c r="I114" s="45" t="s">
        <v>49</v>
      </c>
      <c r="J114" s="57" t="s">
        <v>547</v>
      </c>
      <c r="K114" s="57" t="s">
        <v>548</v>
      </c>
      <c r="L114" s="60" t="s">
        <v>93</v>
      </c>
      <c r="M114" s="130">
        <v>50653796</v>
      </c>
      <c r="N114" s="43" t="s">
        <v>549</v>
      </c>
      <c r="O114" s="43">
        <v>1</v>
      </c>
      <c r="P114" s="43" t="s">
        <v>70</v>
      </c>
      <c r="Q114" s="266" t="s">
        <v>549</v>
      </c>
      <c r="R114" s="268" t="s">
        <v>550</v>
      </c>
      <c r="S114" s="268" t="s">
        <v>551</v>
      </c>
      <c r="T114" s="291">
        <v>4.4606650446066508E-3</v>
      </c>
      <c r="U114" s="85" t="s">
        <v>552</v>
      </c>
      <c r="V114" s="43" t="s">
        <v>235</v>
      </c>
      <c r="W114" s="268" t="s">
        <v>553</v>
      </c>
      <c r="X114" s="266" t="s">
        <v>51</v>
      </c>
      <c r="Y114" s="43" t="s">
        <v>554</v>
      </c>
      <c r="Z114" s="266">
        <v>2.5000000000000001E-2</v>
      </c>
      <c r="AA114" s="292">
        <v>9.3379999999999992</v>
      </c>
      <c r="AB114" s="293">
        <v>0.6</v>
      </c>
      <c r="AC114" s="301" t="s">
        <v>555</v>
      </c>
      <c r="AD114" s="266" t="s">
        <v>86</v>
      </c>
      <c r="AE114" s="266">
        <v>0.83799999999999997</v>
      </c>
      <c r="AF114" s="266">
        <v>0.84</v>
      </c>
      <c r="AG114" s="266">
        <v>0.93</v>
      </c>
      <c r="AH114" s="266" t="s">
        <v>96</v>
      </c>
      <c r="AI114" s="266" t="s">
        <v>556</v>
      </c>
      <c r="AJ114" s="266" t="s">
        <v>104</v>
      </c>
      <c r="AK114" s="266" t="s">
        <v>65</v>
      </c>
      <c r="AL114" s="266" t="s">
        <v>74</v>
      </c>
      <c r="AM114" s="266" t="s">
        <v>303</v>
      </c>
      <c r="AN114" s="86">
        <v>-1</v>
      </c>
      <c r="AO114" s="270">
        <v>14</v>
      </c>
      <c r="AP114" s="268" t="s">
        <v>557</v>
      </c>
      <c r="AQ114" s="268" t="s">
        <v>558</v>
      </c>
      <c r="AR114" s="268" t="s">
        <v>559</v>
      </c>
      <c r="AS114" s="271" t="s">
        <v>313</v>
      </c>
    </row>
    <row r="115" spans="1:45" s="41" customFormat="1" ht="27.75" customHeight="1" thickBot="1">
      <c r="A115" s="173"/>
      <c r="B115" s="136"/>
      <c r="C115" s="135"/>
      <c r="D115" s="136"/>
      <c r="E115" s="136"/>
      <c r="F115" s="135"/>
      <c r="G115" s="135"/>
      <c r="H115" s="321" t="s">
        <v>685</v>
      </c>
      <c r="I115" s="320"/>
      <c r="J115" s="136"/>
      <c r="K115" s="110"/>
      <c r="L115" s="137"/>
      <c r="M115" s="137"/>
      <c r="N115" s="136"/>
      <c r="O115" s="136"/>
      <c r="P115" s="136"/>
      <c r="Q115" s="136"/>
      <c r="R115" s="188"/>
      <c r="S115" s="188"/>
      <c r="T115" s="187"/>
      <c r="U115" s="188"/>
      <c r="V115" s="136"/>
      <c r="W115" s="188"/>
      <c r="X115" s="135"/>
      <c r="Y115" s="136"/>
      <c r="Z115" s="136"/>
      <c r="AA115" s="141"/>
      <c r="AB115" s="142"/>
      <c r="AC115" s="143"/>
      <c r="AD115" s="136"/>
      <c r="AE115" s="136"/>
      <c r="AF115" s="136"/>
      <c r="AG115" s="304"/>
      <c r="AH115" s="136"/>
      <c r="AI115" s="136"/>
      <c r="AJ115" s="136"/>
      <c r="AK115" s="136"/>
      <c r="AL115" s="136"/>
      <c r="AM115" s="136"/>
      <c r="AN115" s="219"/>
      <c r="AO115" s="289"/>
      <c r="AP115" s="140"/>
      <c r="AQ115" s="140"/>
      <c r="AR115" s="140"/>
      <c r="AS115" s="290"/>
    </row>
    <row r="116" spans="1:45" ht="19.350000000000001" customHeight="1" thickBot="1">
      <c r="A116" s="71"/>
      <c r="B116" s="280"/>
      <c r="C116" s="281"/>
      <c r="D116" s="71"/>
      <c r="E116" s="280"/>
      <c r="F116" s="280"/>
      <c r="G116" s="280"/>
      <c r="H116" s="71"/>
      <c r="I116" s="70"/>
      <c r="J116" s="71"/>
      <c r="K116" s="71"/>
      <c r="L116" s="99"/>
      <c r="M116" s="99"/>
      <c r="N116" s="71"/>
      <c r="O116" s="280"/>
      <c r="P116" s="71"/>
      <c r="Q116" s="280"/>
      <c r="R116" s="283"/>
      <c r="S116" s="283"/>
      <c r="T116" s="282"/>
      <c r="U116" s="87"/>
      <c r="V116" s="71"/>
      <c r="W116" s="283"/>
      <c r="X116" s="281"/>
      <c r="Y116" s="71"/>
      <c r="Z116" s="280"/>
      <c r="AA116" s="284"/>
      <c r="AB116" s="285"/>
      <c r="AC116" s="286"/>
      <c r="AD116" s="280"/>
      <c r="AE116" s="280"/>
      <c r="AF116" s="280"/>
      <c r="AG116" s="280"/>
      <c r="AH116" s="280"/>
      <c r="AI116" s="280"/>
      <c r="AJ116" s="280"/>
      <c r="AK116" s="280"/>
      <c r="AL116" s="280"/>
      <c r="AM116" s="280"/>
      <c r="AN116" s="71"/>
      <c r="AO116" s="281"/>
      <c r="AP116" s="283"/>
      <c r="AQ116" s="283"/>
      <c r="AR116" s="283"/>
      <c r="AS116" s="281"/>
    </row>
    <row r="117" spans="1:45" s="41" customFormat="1" ht="38.25" customHeight="1">
      <c r="A117" s="24" t="s">
        <v>0</v>
      </c>
      <c r="B117" s="27" t="s">
        <v>1</v>
      </c>
      <c r="C117" s="26" t="s">
        <v>67</v>
      </c>
      <c r="D117" s="25" t="s">
        <v>2</v>
      </c>
      <c r="E117" s="27" t="s">
        <v>44</v>
      </c>
      <c r="F117" s="28" t="s">
        <v>45</v>
      </c>
      <c r="G117" s="26" t="s">
        <v>5</v>
      </c>
      <c r="H117" s="27" t="s">
        <v>6</v>
      </c>
      <c r="I117" s="29" t="s">
        <v>7</v>
      </c>
      <c r="J117" s="25" t="s">
        <v>8</v>
      </c>
      <c r="K117" s="55" t="s">
        <v>58</v>
      </c>
      <c r="L117" s="30" t="s">
        <v>10</v>
      </c>
      <c r="M117" s="30" t="s">
        <v>46</v>
      </c>
      <c r="N117" s="25" t="s">
        <v>12</v>
      </c>
      <c r="O117" s="25" t="s">
        <v>13</v>
      </c>
      <c r="P117" s="25" t="s">
        <v>14</v>
      </c>
      <c r="Q117" s="25" t="s">
        <v>47</v>
      </c>
      <c r="R117" s="6" t="s">
        <v>694</v>
      </c>
      <c r="S117" s="6" t="s">
        <v>17</v>
      </c>
      <c r="T117" s="82" t="s">
        <v>18</v>
      </c>
      <c r="U117" s="33" t="s">
        <v>19</v>
      </c>
      <c r="V117" s="25" t="s">
        <v>20</v>
      </c>
      <c r="W117" s="33" t="s">
        <v>21</v>
      </c>
      <c r="X117" s="28" t="s">
        <v>22</v>
      </c>
      <c r="Y117" s="25" t="s">
        <v>23</v>
      </c>
      <c r="Z117" s="25" t="s">
        <v>24</v>
      </c>
      <c r="AA117" s="35" t="s">
        <v>25</v>
      </c>
      <c r="AB117" s="36"/>
      <c r="AC117" s="37" t="s">
        <v>27</v>
      </c>
      <c r="AD117" s="25" t="s">
        <v>28</v>
      </c>
      <c r="AE117" s="25" t="s">
        <v>29</v>
      </c>
      <c r="AF117" s="25" t="s">
        <v>30</v>
      </c>
      <c r="AG117" s="25" t="s">
        <v>31</v>
      </c>
      <c r="AH117" s="25" t="s">
        <v>32</v>
      </c>
      <c r="AI117" s="25" t="s">
        <v>33</v>
      </c>
      <c r="AJ117" s="25" t="s">
        <v>34</v>
      </c>
      <c r="AK117" s="25" t="s">
        <v>35</v>
      </c>
      <c r="AL117" s="25" t="s">
        <v>36</v>
      </c>
      <c r="AM117" s="25" t="s">
        <v>37</v>
      </c>
      <c r="AN117" s="305" t="s">
        <v>38</v>
      </c>
      <c r="AO117" s="263" t="s">
        <v>39</v>
      </c>
      <c r="AP117" s="33" t="s">
        <v>40</v>
      </c>
      <c r="AQ117" s="33" t="s">
        <v>41</v>
      </c>
      <c r="AR117" s="33" t="s">
        <v>42</v>
      </c>
      <c r="AS117" s="264" t="s">
        <v>48</v>
      </c>
    </row>
    <row r="118" spans="1:45" s="1" customFormat="1" ht="26.25" customHeight="1" thickBot="1">
      <c r="A118" s="100" t="s">
        <v>560</v>
      </c>
      <c r="B118" s="306" t="s">
        <v>561</v>
      </c>
      <c r="C118" s="299" t="s">
        <v>724</v>
      </c>
      <c r="D118" s="101">
        <v>6861</v>
      </c>
      <c r="E118" s="307">
        <v>1</v>
      </c>
      <c r="F118" s="299" t="s">
        <v>562</v>
      </c>
      <c r="G118" s="299" t="s">
        <v>50</v>
      </c>
      <c r="H118" s="308" t="s">
        <v>563</v>
      </c>
      <c r="I118" s="45" t="s">
        <v>49</v>
      </c>
      <c r="J118" s="95" t="s">
        <v>564</v>
      </c>
      <c r="K118" s="95" t="s">
        <v>565</v>
      </c>
      <c r="L118" s="96">
        <v>2</v>
      </c>
      <c r="M118" s="96">
        <v>166168546</v>
      </c>
      <c r="N118" s="299" t="s">
        <v>566</v>
      </c>
      <c r="O118" s="299" t="s">
        <v>496</v>
      </c>
      <c r="P118" s="299" t="s">
        <v>84</v>
      </c>
      <c r="Q118" s="299" t="s">
        <v>567</v>
      </c>
      <c r="R118" s="300" t="s">
        <v>474</v>
      </c>
      <c r="S118" s="300" t="s">
        <v>568</v>
      </c>
      <c r="T118" s="309">
        <v>3.0750307503075032E-4</v>
      </c>
      <c r="U118" s="97" t="s">
        <v>432</v>
      </c>
      <c r="V118" s="95" t="s">
        <v>525</v>
      </c>
      <c r="W118" s="300" t="s">
        <v>79</v>
      </c>
      <c r="X118" s="299" t="s">
        <v>51</v>
      </c>
      <c r="Y118" s="299" t="s">
        <v>50</v>
      </c>
      <c r="Z118" s="299">
        <v>0</v>
      </c>
      <c r="AA118" s="310">
        <v>12.82</v>
      </c>
      <c r="AB118" s="311"/>
      <c r="AC118" s="300" t="s">
        <v>53</v>
      </c>
      <c r="AD118" s="299" t="s">
        <v>72</v>
      </c>
      <c r="AE118" s="299">
        <v>0</v>
      </c>
      <c r="AF118" s="299">
        <v>1</v>
      </c>
      <c r="AG118" s="299">
        <v>0</v>
      </c>
      <c r="AH118" s="299" t="s">
        <v>87</v>
      </c>
      <c r="AI118" s="299" t="s">
        <v>136</v>
      </c>
      <c r="AJ118" s="299" t="s">
        <v>59</v>
      </c>
      <c r="AK118" s="299" t="s">
        <v>569</v>
      </c>
      <c r="AL118" s="299" t="s">
        <v>61</v>
      </c>
      <c r="AM118" s="299" t="s">
        <v>570</v>
      </c>
      <c r="AN118" s="312">
        <v>-1</v>
      </c>
      <c r="AO118" s="313">
        <v>157</v>
      </c>
      <c r="AP118" s="300" t="s">
        <v>571</v>
      </c>
      <c r="AQ118" s="300" t="s">
        <v>572</v>
      </c>
      <c r="AR118" s="300" t="s">
        <v>57</v>
      </c>
      <c r="AS118" s="314" t="s">
        <v>50</v>
      </c>
    </row>
    <row r="119" spans="1:45" ht="19.350000000000001" customHeight="1">
      <c r="A119" s="71"/>
      <c r="B119" s="280"/>
      <c r="C119" s="281"/>
      <c r="D119" s="71"/>
      <c r="E119" s="280"/>
      <c r="F119" s="280"/>
      <c r="G119" s="280"/>
      <c r="H119" s="317" t="s">
        <v>686</v>
      </c>
      <c r="I119" s="319"/>
      <c r="J119" s="71"/>
      <c r="K119" s="71"/>
      <c r="L119" s="99"/>
      <c r="M119" s="99"/>
      <c r="N119" s="71"/>
      <c r="O119" s="280"/>
      <c r="P119" s="71"/>
      <c r="Q119" s="280"/>
      <c r="R119" s="283"/>
      <c r="S119" s="283"/>
      <c r="T119" s="282"/>
      <c r="U119" s="87"/>
      <c r="V119" s="71"/>
      <c r="W119" s="283"/>
      <c r="X119" s="281"/>
      <c r="Y119" s="71"/>
      <c r="Z119" s="280"/>
      <c r="AA119" s="284"/>
      <c r="AB119" s="285"/>
      <c r="AC119" s="286"/>
      <c r="AD119" s="280"/>
      <c r="AE119" s="280"/>
      <c r="AF119" s="280"/>
      <c r="AG119" s="280"/>
      <c r="AH119" s="280"/>
      <c r="AI119" s="280"/>
      <c r="AJ119" s="280"/>
      <c r="AK119" s="280"/>
      <c r="AL119" s="280"/>
      <c r="AM119" s="280"/>
      <c r="AN119" s="71"/>
      <c r="AO119" s="281"/>
      <c r="AP119" s="283"/>
      <c r="AQ119" s="283"/>
      <c r="AR119" s="283"/>
      <c r="AS119" s="281"/>
    </row>
    <row r="120" spans="1:45" s="326" customFormat="1" ht="19.350000000000001" customHeight="1" thickBot="1">
      <c r="A120" s="71"/>
      <c r="B120" s="280"/>
      <c r="C120" s="281"/>
      <c r="D120" s="71"/>
      <c r="E120" s="280"/>
      <c r="F120" s="280"/>
      <c r="G120" s="280"/>
      <c r="H120" s="317"/>
      <c r="I120" s="319"/>
      <c r="J120" s="71"/>
      <c r="K120" s="71"/>
      <c r="L120" s="99"/>
      <c r="M120" s="99"/>
      <c r="N120" s="71"/>
      <c r="O120" s="280"/>
      <c r="P120" s="71"/>
      <c r="Q120" s="280"/>
      <c r="R120" s="283"/>
      <c r="S120" s="283"/>
      <c r="T120" s="282"/>
      <c r="U120" s="87"/>
      <c r="V120" s="71"/>
      <c r="W120" s="283"/>
      <c r="X120" s="281"/>
      <c r="Y120" s="71"/>
      <c r="Z120" s="280"/>
      <c r="AA120" s="284"/>
      <c r="AB120" s="285"/>
      <c r="AC120" s="286"/>
      <c r="AD120" s="280"/>
      <c r="AE120" s="280"/>
      <c r="AF120" s="280"/>
      <c r="AG120" s="280"/>
      <c r="AH120" s="280"/>
      <c r="AI120" s="280"/>
      <c r="AJ120" s="280"/>
      <c r="AK120" s="280"/>
      <c r="AL120" s="280"/>
      <c r="AM120" s="280"/>
      <c r="AN120" s="71"/>
      <c r="AO120" s="281"/>
      <c r="AP120" s="283"/>
      <c r="AQ120" s="283"/>
      <c r="AR120" s="283"/>
      <c r="AS120" s="281"/>
    </row>
    <row r="121" spans="1:45" s="41" customFormat="1" ht="43.5" customHeight="1">
      <c r="A121" s="24" t="s">
        <v>0</v>
      </c>
      <c r="B121" s="27" t="s">
        <v>1</v>
      </c>
      <c r="C121" s="26" t="s">
        <v>67</v>
      </c>
      <c r="D121" s="25" t="s">
        <v>2</v>
      </c>
      <c r="E121" s="27" t="s">
        <v>44</v>
      </c>
      <c r="F121" s="28" t="s">
        <v>45</v>
      </c>
      <c r="G121" s="26" t="s">
        <v>5</v>
      </c>
      <c r="H121" s="27" t="s">
        <v>6</v>
      </c>
      <c r="I121" s="29" t="s">
        <v>7</v>
      </c>
      <c r="J121" s="25" t="s">
        <v>8</v>
      </c>
      <c r="K121" s="55" t="s">
        <v>58</v>
      </c>
      <c r="L121" s="30" t="s">
        <v>10</v>
      </c>
      <c r="M121" s="30" t="s">
        <v>46</v>
      </c>
      <c r="N121" s="25" t="s">
        <v>12</v>
      </c>
      <c r="O121" s="25" t="s">
        <v>13</v>
      </c>
      <c r="P121" s="25" t="s">
        <v>14</v>
      </c>
      <c r="Q121" s="25" t="s">
        <v>47</v>
      </c>
      <c r="R121" s="6" t="s">
        <v>694</v>
      </c>
      <c r="S121" s="6" t="s">
        <v>17</v>
      </c>
      <c r="T121" s="82" t="s">
        <v>18</v>
      </c>
      <c r="U121" s="33" t="s">
        <v>19</v>
      </c>
      <c r="V121" s="25" t="s">
        <v>20</v>
      </c>
      <c r="W121" s="33" t="s">
        <v>21</v>
      </c>
      <c r="X121" s="28" t="s">
        <v>22</v>
      </c>
      <c r="Y121" s="25" t="s">
        <v>23</v>
      </c>
      <c r="Z121" s="25" t="s">
        <v>24</v>
      </c>
      <c r="AA121" s="35" t="s">
        <v>25</v>
      </c>
      <c r="AB121" s="36"/>
      <c r="AC121" s="37" t="s">
        <v>27</v>
      </c>
      <c r="AD121" s="25" t="s">
        <v>28</v>
      </c>
      <c r="AE121" s="25" t="s">
        <v>29</v>
      </c>
      <c r="AF121" s="25" t="s">
        <v>30</v>
      </c>
      <c r="AG121" s="25" t="s">
        <v>31</v>
      </c>
      <c r="AH121" s="25" t="s">
        <v>32</v>
      </c>
      <c r="AI121" s="25" t="s">
        <v>33</v>
      </c>
      <c r="AJ121" s="25" t="s">
        <v>34</v>
      </c>
      <c r="AK121" s="25" t="s">
        <v>35</v>
      </c>
      <c r="AL121" s="25" t="s">
        <v>36</v>
      </c>
      <c r="AM121" s="25" t="s">
        <v>37</v>
      </c>
      <c r="AN121" s="31" t="s">
        <v>38</v>
      </c>
      <c r="AO121" s="263" t="s">
        <v>39</v>
      </c>
      <c r="AP121" s="33" t="s">
        <v>40</v>
      </c>
      <c r="AQ121" s="33" t="s">
        <v>41</v>
      </c>
      <c r="AR121" s="33" t="s">
        <v>42</v>
      </c>
      <c r="AS121" s="264" t="s">
        <v>48</v>
      </c>
    </row>
    <row r="122" spans="1:45" s="1" customFormat="1" ht="43.5" customHeight="1">
      <c r="A122" s="93" t="s">
        <v>573</v>
      </c>
      <c r="B122" s="266" t="s">
        <v>574</v>
      </c>
      <c r="C122" s="266" t="s">
        <v>725</v>
      </c>
      <c r="D122" s="43">
        <v>6604</v>
      </c>
      <c r="E122" s="266">
        <v>1</v>
      </c>
      <c r="F122" s="266" t="s">
        <v>575</v>
      </c>
      <c r="G122" s="266" t="s">
        <v>130</v>
      </c>
      <c r="H122" s="272" t="s">
        <v>576</v>
      </c>
      <c r="I122" s="45" t="s">
        <v>49</v>
      </c>
      <c r="J122" s="43" t="s">
        <v>103</v>
      </c>
      <c r="K122" s="43" t="s">
        <v>577</v>
      </c>
      <c r="L122" s="84">
        <v>4</v>
      </c>
      <c r="M122" s="84">
        <v>673772</v>
      </c>
      <c r="N122" s="43" t="s">
        <v>578</v>
      </c>
      <c r="O122" s="43">
        <v>4</v>
      </c>
      <c r="P122" s="43" t="s">
        <v>70</v>
      </c>
      <c r="Q122" s="266" t="s">
        <v>579</v>
      </c>
      <c r="R122" s="268" t="s">
        <v>521</v>
      </c>
      <c r="S122" s="268" t="s">
        <v>580</v>
      </c>
      <c r="T122" s="291">
        <v>1.5012254901960785E-2</v>
      </c>
      <c r="U122" s="85" t="s">
        <v>581</v>
      </c>
      <c r="V122" s="43" t="s">
        <v>235</v>
      </c>
      <c r="W122" s="268" t="s">
        <v>582</v>
      </c>
      <c r="X122" s="266" t="s">
        <v>51</v>
      </c>
      <c r="Y122" s="43" t="s">
        <v>583</v>
      </c>
      <c r="Z122" s="266" t="s">
        <v>584</v>
      </c>
      <c r="AA122" s="292">
        <v>21.8</v>
      </c>
      <c r="AB122" s="293">
        <v>0.84</v>
      </c>
      <c r="AC122" s="268" t="s">
        <v>585</v>
      </c>
      <c r="AD122" s="266" t="s">
        <v>86</v>
      </c>
      <c r="AE122" s="266">
        <v>0.998</v>
      </c>
      <c r="AF122" s="266">
        <v>0.27</v>
      </c>
      <c r="AG122" s="266">
        <v>0.99</v>
      </c>
      <c r="AH122" s="315" t="s">
        <v>586</v>
      </c>
      <c r="AI122" s="315" t="s">
        <v>55</v>
      </c>
      <c r="AJ122" s="42" t="s">
        <v>97</v>
      </c>
      <c r="AK122" s="42" t="s">
        <v>587</v>
      </c>
      <c r="AL122" s="42" t="s">
        <v>236</v>
      </c>
      <c r="AM122" s="42" t="s">
        <v>588</v>
      </c>
      <c r="AN122" s="91">
        <v>-2</v>
      </c>
      <c r="AO122" s="270">
        <v>53</v>
      </c>
      <c r="AP122" s="268" t="s">
        <v>589</v>
      </c>
      <c r="AQ122" s="268" t="s">
        <v>590</v>
      </c>
      <c r="AR122" s="268" t="s">
        <v>319</v>
      </c>
      <c r="AS122" s="271" t="s">
        <v>51</v>
      </c>
    </row>
    <row r="123" spans="1:45" ht="19.350000000000001" customHeight="1">
      <c r="A123" s="279"/>
      <c r="B123" s="280"/>
      <c r="C123" s="281"/>
      <c r="D123" s="71"/>
      <c r="E123" s="280"/>
      <c r="F123" s="280"/>
      <c r="G123" s="280"/>
      <c r="H123" s="317" t="s">
        <v>687</v>
      </c>
      <c r="I123" s="319"/>
      <c r="J123" s="71"/>
      <c r="K123" s="71"/>
      <c r="L123" s="99"/>
      <c r="M123" s="99"/>
      <c r="N123" s="71"/>
      <c r="O123" s="280"/>
      <c r="P123" s="71"/>
      <c r="Q123" s="266" t="s">
        <v>89</v>
      </c>
      <c r="R123" s="268" t="s">
        <v>524</v>
      </c>
      <c r="S123" s="268" t="s">
        <v>591</v>
      </c>
      <c r="T123" s="282"/>
      <c r="U123" s="87"/>
      <c r="V123" s="71"/>
      <c r="W123" s="283"/>
      <c r="X123" s="281"/>
      <c r="Y123" s="71"/>
      <c r="Z123" s="280"/>
      <c r="AA123" s="284"/>
      <c r="AB123" s="285"/>
      <c r="AC123" s="286"/>
      <c r="AD123" s="280"/>
      <c r="AE123" s="280"/>
      <c r="AF123" s="280"/>
      <c r="AG123" s="242"/>
      <c r="AH123" s="280"/>
      <c r="AI123" s="280"/>
      <c r="AJ123" s="280"/>
      <c r="AK123" s="280"/>
      <c r="AL123" s="280"/>
      <c r="AM123" s="280"/>
      <c r="AN123" s="71"/>
      <c r="AO123" s="287"/>
      <c r="AP123" s="283"/>
      <c r="AQ123" s="283"/>
      <c r="AR123" s="283"/>
      <c r="AS123" s="288"/>
    </row>
    <row r="124" spans="1:45" ht="19.350000000000001" customHeight="1" thickBot="1">
      <c r="A124" s="279"/>
      <c r="B124" s="280"/>
      <c r="C124" s="281"/>
      <c r="D124" s="71"/>
      <c r="E124" s="280"/>
      <c r="F124" s="280"/>
      <c r="G124" s="280"/>
      <c r="H124" s="71"/>
      <c r="I124" s="70"/>
      <c r="J124" s="71"/>
      <c r="K124" s="71"/>
      <c r="L124" s="99"/>
      <c r="M124" s="99"/>
      <c r="N124" s="71"/>
      <c r="O124" s="280"/>
      <c r="P124" s="71"/>
      <c r="Q124" s="266" t="s">
        <v>76</v>
      </c>
      <c r="R124" s="268" t="s">
        <v>413</v>
      </c>
      <c r="S124" s="268" t="s">
        <v>592</v>
      </c>
      <c r="T124" s="282"/>
      <c r="U124" s="87"/>
      <c r="V124" s="71"/>
      <c r="W124" s="283"/>
      <c r="X124" s="281"/>
      <c r="Y124" s="71"/>
      <c r="Z124" s="280"/>
      <c r="AA124" s="284"/>
      <c r="AB124" s="285"/>
      <c r="AC124" s="286"/>
      <c r="AD124" s="280"/>
      <c r="AE124" s="280"/>
      <c r="AF124" s="280"/>
      <c r="AG124" s="280"/>
      <c r="AH124" s="280"/>
      <c r="AI124" s="280"/>
      <c r="AJ124" s="280"/>
      <c r="AK124" s="280"/>
      <c r="AL124" s="280"/>
      <c r="AM124" s="280"/>
      <c r="AN124" s="71"/>
      <c r="AO124" s="287"/>
      <c r="AP124" s="283"/>
      <c r="AQ124" s="283"/>
      <c r="AR124" s="283"/>
      <c r="AS124" s="288"/>
    </row>
    <row r="125" spans="1:45" s="1" customFormat="1" ht="27.95" customHeight="1">
      <c r="A125" s="208" t="s">
        <v>0</v>
      </c>
      <c r="B125" s="27" t="s">
        <v>1</v>
      </c>
      <c r="C125" s="26" t="s">
        <v>67</v>
      </c>
      <c r="D125" s="27" t="s">
        <v>2</v>
      </c>
      <c r="E125" s="27" t="s">
        <v>44</v>
      </c>
      <c r="F125" s="26" t="s">
        <v>45</v>
      </c>
      <c r="G125" s="26" t="s">
        <v>5</v>
      </c>
      <c r="H125" s="27" t="s">
        <v>6</v>
      </c>
      <c r="I125" s="29" t="s">
        <v>7</v>
      </c>
      <c r="J125" s="27" t="s">
        <v>8</v>
      </c>
      <c r="K125" s="55" t="s">
        <v>58</v>
      </c>
      <c r="L125" s="30" t="s">
        <v>10</v>
      </c>
      <c r="M125" s="30" t="s">
        <v>46</v>
      </c>
      <c r="N125" s="27" t="s">
        <v>12</v>
      </c>
      <c r="O125" s="27" t="s">
        <v>13</v>
      </c>
      <c r="P125" s="27" t="s">
        <v>14</v>
      </c>
      <c r="Q125" s="27" t="s">
        <v>47</v>
      </c>
      <c r="R125" s="6" t="s">
        <v>694</v>
      </c>
      <c r="S125" s="6" t="s">
        <v>17</v>
      </c>
      <c r="T125" s="179" t="s">
        <v>18</v>
      </c>
      <c r="U125" s="6" t="s">
        <v>19</v>
      </c>
      <c r="V125" s="27" t="s">
        <v>20</v>
      </c>
      <c r="W125" s="6" t="s">
        <v>21</v>
      </c>
      <c r="X125" s="26" t="s">
        <v>22</v>
      </c>
      <c r="Y125" s="27" t="s">
        <v>23</v>
      </c>
      <c r="Z125" s="27" t="s">
        <v>24</v>
      </c>
      <c r="AA125" s="35" t="s">
        <v>25</v>
      </c>
      <c r="AB125" s="36"/>
      <c r="AC125" s="37" t="s">
        <v>27</v>
      </c>
      <c r="AD125" s="27" t="s">
        <v>28</v>
      </c>
      <c r="AE125" s="27" t="s">
        <v>29</v>
      </c>
      <c r="AF125" s="27" t="s">
        <v>30</v>
      </c>
      <c r="AG125" s="27" t="s">
        <v>31</v>
      </c>
      <c r="AH125" s="27" t="s">
        <v>32</v>
      </c>
      <c r="AI125" s="27" t="s">
        <v>33</v>
      </c>
      <c r="AJ125" s="27" t="s">
        <v>34</v>
      </c>
      <c r="AK125" s="27" t="s">
        <v>35</v>
      </c>
      <c r="AL125" s="27" t="s">
        <v>36</v>
      </c>
      <c r="AM125" s="27" t="s">
        <v>37</v>
      </c>
      <c r="AN125" s="38" t="s">
        <v>38</v>
      </c>
      <c r="AO125" s="144" t="s">
        <v>39</v>
      </c>
      <c r="AP125" s="6" t="s">
        <v>40</v>
      </c>
      <c r="AQ125" s="6" t="s">
        <v>41</v>
      </c>
      <c r="AR125" s="6" t="s">
        <v>42</v>
      </c>
      <c r="AS125" s="328" t="s">
        <v>48</v>
      </c>
    </row>
    <row r="126" spans="1:45" s="1" customFormat="1" ht="27.95" customHeight="1">
      <c r="A126" s="93" t="s">
        <v>740</v>
      </c>
      <c r="B126" s="265" t="s">
        <v>741</v>
      </c>
      <c r="C126" s="266" t="s">
        <v>742</v>
      </c>
      <c r="D126" s="43">
        <v>2307</v>
      </c>
      <c r="E126" s="266">
        <v>1</v>
      </c>
      <c r="F126" s="266" t="s">
        <v>743</v>
      </c>
      <c r="G126" s="266" t="s">
        <v>130</v>
      </c>
      <c r="H126" s="272" t="s">
        <v>744</v>
      </c>
      <c r="I126" s="252" t="s">
        <v>49</v>
      </c>
      <c r="J126" s="43" t="s">
        <v>78</v>
      </c>
      <c r="K126" s="43" t="s">
        <v>745</v>
      </c>
      <c r="L126" s="84">
        <v>19</v>
      </c>
      <c r="M126" s="84">
        <v>36210405</v>
      </c>
      <c r="N126" s="43" t="s">
        <v>746</v>
      </c>
      <c r="O126" s="43">
        <v>2</v>
      </c>
      <c r="P126" s="91" t="s">
        <v>747</v>
      </c>
      <c r="Q126" s="266" t="s">
        <v>130</v>
      </c>
      <c r="R126" s="268" t="s">
        <v>748</v>
      </c>
      <c r="S126" s="268" t="s">
        <v>749</v>
      </c>
      <c r="T126" s="269">
        <v>4.4762757385854968E-4</v>
      </c>
      <c r="U126" s="85" t="s">
        <v>750</v>
      </c>
      <c r="V126" s="43" t="s">
        <v>50</v>
      </c>
      <c r="W126" s="268" t="s">
        <v>79</v>
      </c>
      <c r="X126" s="266" t="s">
        <v>51</v>
      </c>
      <c r="Y126" s="43" t="s">
        <v>50</v>
      </c>
      <c r="Z126" s="266">
        <v>0</v>
      </c>
      <c r="AA126" s="292">
        <v>15.3</v>
      </c>
      <c r="AB126" s="293">
        <v>0.77</v>
      </c>
      <c r="AC126" s="301" t="s">
        <v>751</v>
      </c>
      <c r="AD126" s="266" t="s">
        <v>52</v>
      </c>
      <c r="AE126" s="266" t="s">
        <v>52</v>
      </c>
      <c r="AF126" s="266" t="s">
        <v>52</v>
      </c>
      <c r="AG126" s="266" t="s">
        <v>52</v>
      </c>
      <c r="AH126" s="266" t="s">
        <v>52</v>
      </c>
      <c r="AI126" s="266" t="s">
        <v>52</v>
      </c>
      <c r="AJ126" s="266" t="s">
        <v>52</v>
      </c>
      <c r="AK126" s="266" t="s">
        <v>52</v>
      </c>
      <c r="AL126" s="266" t="s">
        <v>52</v>
      </c>
      <c r="AM126" s="266" t="s">
        <v>52</v>
      </c>
      <c r="AN126" s="91">
        <v>-30</v>
      </c>
      <c r="AO126" s="270">
        <v>145</v>
      </c>
      <c r="AP126" s="268" t="s">
        <v>752</v>
      </c>
      <c r="AQ126" s="268" t="s">
        <v>753</v>
      </c>
      <c r="AR126" s="268" t="s">
        <v>130</v>
      </c>
      <c r="AS126" s="271" t="s">
        <v>130</v>
      </c>
    </row>
    <row r="127" spans="1:45" s="327" customFormat="1" ht="27.95" customHeight="1">
      <c r="A127" s="279"/>
      <c r="B127" s="280"/>
      <c r="C127" s="281"/>
      <c r="D127" s="71"/>
      <c r="E127" s="280"/>
      <c r="F127" s="280"/>
      <c r="G127" s="280"/>
      <c r="H127" s="317" t="s">
        <v>754</v>
      </c>
      <c r="I127" s="319"/>
      <c r="J127" s="71"/>
      <c r="K127" s="71"/>
      <c r="L127" s="99"/>
      <c r="M127" s="99"/>
      <c r="N127" s="71"/>
      <c r="O127" s="280"/>
      <c r="P127" s="71"/>
      <c r="Q127" s="267" t="s">
        <v>89</v>
      </c>
      <c r="R127" s="268" t="s">
        <v>755</v>
      </c>
      <c r="S127" s="268" t="s">
        <v>756</v>
      </c>
      <c r="T127" s="282"/>
      <c r="U127" s="87"/>
      <c r="V127" s="71"/>
      <c r="W127" s="283"/>
      <c r="X127" s="281"/>
      <c r="Y127" s="71"/>
      <c r="Z127" s="280"/>
      <c r="AA127" s="284"/>
      <c r="AB127" s="285"/>
      <c r="AC127" s="286"/>
      <c r="AD127" s="280"/>
      <c r="AE127" s="280"/>
      <c r="AF127" s="280"/>
      <c r="AG127" s="280"/>
      <c r="AH127" s="280"/>
      <c r="AI127" s="280"/>
      <c r="AJ127" s="280"/>
      <c r="AK127" s="280"/>
      <c r="AL127" s="280"/>
      <c r="AM127" s="280"/>
      <c r="AN127" s="71"/>
      <c r="AO127" s="287"/>
      <c r="AP127" s="283"/>
      <c r="AQ127" s="283"/>
      <c r="AR127" s="283"/>
      <c r="AS127" s="288"/>
    </row>
    <row r="128" spans="1:45">
      <c r="AB128" s="20"/>
    </row>
  </sheetData>
  <hyperlinks>
    <hyperlink ref="H5" location="Sheet2!A900" display="Sheet2!A900"/>
    <hyperlink ref="H11" location="Sheet2!A1050" display="Sheet2!A1050"/>
    <hyperlink ref="H16" location="Sheet2!R1050" display="Sheet2!R1050"/>
    <hyperlink ref="H21" location="Sheet2!A1100" display="Sheet2!A1100"/>
    <hyperlink ref="H26" location="Sheet2!R1100" display="Sheet2!R1100"/>
    <hyperlink ref="H32" location="Sheet2!A1200" display="Sheet2!A1200"/>
    <hyperlink ref="H37" location="Sheet2!A1300" display="Sheet2!A1300"/>
    <hyperlink ref="H48" location="Sheet2!A1350" display="Sheet2!A1350"/>
    <hyperlink ref="H53" location="Sheet2!A1450" display="Sheet2!A1450"/>
    <hyperlink ref="H59" location="Sheet2!A1750" display="Sheet2!A1750"/>
    <hyperlink ref="H66" location="Sheet2!A1800" display="Sheet2!A1800"/>
    <hyperlink ref="H71" location="Sheet2!A2000" display="Sheet2!A2000"/>
    <hyperlink ref="H78" location="Sheet2!A2050" display="Sheet2!A2050"/>
    <hyperlink ref="H83" location="Sheet2!A2200" display="Sheet2!A2200"/>
    <hyperlink ref="H90" location="Sheet2!A2300" display="Sheet2!A2300"/>
    <hyperlink ref="H95" location="Sheet2!R2300" display="Sheet2!R2300"/>
    <hyperlink ref="H99" location="Sheet2!A2600" display="Sheet2!A2600"/>
    <hyperlink ref="H105" location="Sheet2!A2750" display="Sheet2!A2750"/>
    <hyperlink ref="H111" location="Sheet2!A3500" display="Sheet2!A3500"/>
    <hyperlink ref="H115" location="Sheet2!A3750" display="Sheet2!A3750"/>
    <hyperlink ref="H119" location="Sheet2!A3800" display="Sheet2!A3800"/>
    <hyperlink ref="H123" location="Sheet2!A3850" display="Sheet2!A3850"/>
    <hyperlink ref="H5:I5" location="IGVpics!A900" display="IGVpics!A900"/>
    <hyperlink ref="H11:I11" location="IGVpics!A1050" display="IGVpics!A1050"/>
    <hyperlink ref="H16:I16" location="IGVpics!R1050" display="IGVpics!R1050"/>
    <hyperlink ref="H21:I21" location="IGVpics!A1100" display="IGVpics!A1100"/>
    <hyperlink ref="H26:I26" location="IGVpics!R1100" display="IGVpics!R1100"/>
    <hyperlink ref="H32:I32" location="IGVpics!A1200" display="IGVpics!A1200"/>
    <hyperlink ref="H37:I37" location="IGVpics!A1300" display="IGVpics!A1300"/>
    <hyperlink ref="H41" location="IGVpics!R1300" display="IGVpics!R1300"/>
    <hyperlink ref="H48:I48" location="IGVpics!A1350" display="IGVpics!A1350"/>
    <hyperlink ref="H53:I53" location="IGVpics!A1450" display="IGVpics!A1450"/>
    <hyperlink ref="H59:I59" location="IGVpics!A1750" display="IGVpics!A1750"/>
    <hyperlink ref="H66:I66" location="IGVpics!A1800" display="IGVpics!A1800"/>
    <hyperlink ref="H71:I71" location="IGVpics!A2000" display="IGVpics!A2000"/>
    <hyperlink ref="H78:I78" location="IGVpics!A2050" display="IGVpics!A2050"/>
    <hyperlink ref="H83:I83" location="IGVpics!A2200" display="IGVpics!A2200"/>
    <hyperlink ref="H90:I90" location="IGVpics!A2300" display="IGVpics!A2300"/>
    <hyperlink ref="H95:I95" location="IGVpics!R2300" display="IGVpics!R2300"/>
    <hyperlink ref="H99:I99" location="IGVpics!A2600" display="IGVpics!A2600"/>
    <hyperlink ref="H105:I105" location="IGVpics!A2750" display="IGVpics!A2750"/>
    <hyperlink ref="H111:I111" location="IGVpics!A3500" display="IGVpics!A3500"/>
    <hyperlink ref="H115:I115" location="IGVpics!A3750" display="IGVpics!A3750"/>
    <hyperlink ref="H119:I119" location="IGVpics!A3800" display="IGVpics!A3800"/>
    <hyperlink ref="H123:I123" location="IGVpics!A3850" display="IGVpics!A3850"/>
    <hyperlink ref="H127" location="Sheet2!A3950" display="Sheet2!A3950"/>
    <hyperlink ref="H127:I127" location="IGVpics!A3950" display="IGVpics!A3950"/>
  </hyperlinks>
  <pageMargins left="0.7" right="0.7" top="0.75" bottom="0.75" header="0.3" footer="0.3"/>
  <pageSetup paperSize="5" scale="15" orientation="landscape"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sheetPr codeName="Sheet2" enableFormatConditionsCalculation="0"/>
  <dimension ref="G29:AA4730"/>
  <sheetViews>
    <sheetView topLeftCell="A3850" zoomScale="200" zoomScaleNormal="200" zoomScalePageLayoutView="200" workbookViewId="0">
      <selection activeCell="A3850" sqref="A3850"/>
    </sheetView>
    <sheetView workbookViewId="1"/>
  </sheetViews>
  <sheetFormatPr defaultColWidth="8.85546875" defaultRowHeight="15"/>
  <sheetData>
    <row r="29" spans="10:10">
      <c r="J29" s="323" t="s">
        <v>596</v>
      </c>
    </row>
    <row r="78" spans="10:27">
      <c r="J78" s="323" t="s">
        <v>597</v>
      </c>
    </row>
    <row r="79" spans="10:27">
      <c r="AA79" s="323" t="s">
        <v>597</v>
      </c>
    </row>
    <row r="130" spans="10:10">
      <c r="J130" s="323" t="s">
        <v>598</v>
      </c>
    </row>
    <row r="180" spans="9:9">
      <c r="I180" s="323" t="s">
        <v>599</v>
      </c>
    </row>
    <row r="230" spans="10:10">
      <c r="J230" s="323" t="s">
        <v>601</v>
      </c>
    </row>
    <row r="280" spans="10:10">
      <c r="J280" s="323" t="s">
        <v>600</v>
      </c>
    </row>
    <row r="330" spans="9:9">
      <c r="I330" s="323" t="s">
        <v>602</v>
      </c>
    </row>
    <row r="383" spans="10:10">
      <c r="J383" s="323" t="s">
        <v>603</v>
      </c>
    </row>
    <row r="430" spans="10:10">
      <c r="J430" s="323" t="s">
        <v>603</v>
      </c>
    </row>
    <row r="480" spans="10:25">
      <c r="J480" s="323" t="s">
        <v>604</v>
      </c>
      <c r="Y480" s="323" t="s">
        <v>604</v>
      </c>
    </row>
    <row r="530" spans="10:10">
      <c r="J530" s="323" t="s">
        <v>604</v>
      </c>
    </row>
    <row r="580" spans="10:10">
      <c r="J580" s="323" t="s">
        <v>604</v>
      </c>
    </row>
    <row r="630" spans="10:10">
      <c r="J630" s="323" t="s">
        <v>605</v>
      </c>
    </row>
    <row r="680" spans="10:10">
      <c r="J680" s="323" t="s">
        <v>606</v>
      </c>
    </row>
    <row r="730" spans="10:24">
      <c r="J730" s="323" t="s">
        <v>606</v>
      </c>
      <c r="X730" s="323" t="s">
        <v>606</v>
      </c>
    </row>
    <row r="780" spans="10:10">
      <c r="J780" s="323" t="s">
        <v>606</v>
      </c>
    </row>
    <row r="830" spans="10:10">
      <c r="J830" s="323" t="s">
        <v>606</v>
      </c>
    </row>
    <row r="880" spans="10:25">
      <c r="J880" s="323" t="s">
        <v>607</v>
      </c>
      <c r="Y880" s="323" t="s">
        <v>608</v>
      </c>
    </row>
    <row r="930" spans="10:10">
      <c r="J930" s="323" t="s">
        <v>609</v>
      </c>
    </row>
    <row r="981" spans="10:10">
      <c r="J981" s="323" t="s">
        <v>609</v>
      </c>
    </row>
    <row r="1030" spans="10:10">
      <c r="J1030" s="323" t="s">
        <v>610</v>
      </c>
    </row>
    <row r="1080" spans="10:25">
      <c r="J1080" s="323" t="s">
        <v>611</v>
      </c>
      <c r="Y1080" s="323" t="s">
        <v>611</v>
      </c>
    </row>
    <row r="1130" spans="10:25">
      <c r="J1130" s="323" t="s">
        <v>611</v>
      </c>
      <c r="Y1130" s="323" t="s">
        <v>611</v>
      </c>
    </row>
    <row r="1180" spans="10:10">
      <c r="J1180" s="323" t="s">
        <v>612</v>
      </c>
    </row>
    <row r="1230" spans="10:10">
      <c r="J1230" s="323" t="s">
        <v>613</v>
      </c>
    </row>
    <row r="1280" spans="10:10">
      <c r="J1280" s="323" t="s">
        <v>614</v>
      </c>
    </row>
    <row r="1330" spans="10:25">
      <c r="J1330" s="323" t="s">
        <v>614</v>
      </c>
      <c r="Y1330" s="323" t="s">
        <v>614</v>
      </c>
    </row>
    <row r="1380" spans="10:10">
      <c r="J1380" s="323" t="s">
        <v>615</v>
      </c>
    </row>
    <row r="1430" spans="10:10">
      <c r="J1430" s="323" t="s">
        <v>616</v>
      </c>
    </row>
    <row r="1480" spans="9:9">
      <c r="I1480" s="323" t="s">
        <v>617</v>
      </c>
    </row>
    <row r="1530" spans="10:25">
      <c r="J1530" s="323" t="s">
        <v>617</v>
      </c>
      <c r="Y1530" s="323" t="s">
        <v>617</v>
      </c>
    </row>
    <row r="1580" spans="10:10">
      <c r="J1580" s="323" t="s">
        <v>618</v>
      </c>
    </row>
    <row r="1633" spans="10:25">
      <c r="J1633" s="323" t="s">
        <v>618</v>
      </c>
      <c r="Y1633" s="323" t="s">
        <v>618</v>
      </c>
    </row>
    <row r="1683" spans="10:25">
      <c r="J1683" s="323" t="s">
        <v>618</v>
      </c>
      <c r="Y1683" s="323" t="s">
        <v>618</v>
      </c>
    </row>
    <row r="1730" spans="10:24">
      <c r="J1730" s="323" t="s">
        <v>619</v>
      </c>
      <c r="X1730" s="323" t="s">
        <v>619</v>
      </c>
    </row>
    <row r="1779" spans="9:9">
      <c r="I1779" s="323" t="s">
        <v>620</v>
      </c>
    </row>
    <row r="1829" spans="10:10">
      <c r="J1829" s="323" t="s">
        <v>621</v>
      </c>
    </row>
    <row r="1883" spans="10:24">
      <c r="J1883" s="323" t="s">
        <v>622</v>
      </c>
      <c r="X1883" s="323" t="s">
        <v>622</v>
      </c>
    </row>
    <row r="1930" spans="10:25">
      <c r="J1930" s="323" t="s">
        <v>623</v>
      </c>
      <c r="Y1930" s="323" t="s">
        <v>623</v>
      </c>
    </row>
    <row r="1980" spans="10:10">
      <c r="J1980" s="323" t="s">
        <v>624</v>
      </c>
    </row>
    <row r="2030" spans="10:10">
      <c r="J2030" s="323" t="s">
        <v>624</v>
      </c>
    </row>
    <row r="2080" spans="10:10">
      <c r="J2080" s="323" t="s">
        <v>625</v>
      </c>
    </row>
    <row r="2130" spans="10:10">
      <c r="J2130" s="323" t="s">
        <v>626</v>
      </c>
    </row>
    <row r="2180" spans="10:10">
      <c r="J2180" s="323" t="s">
        <v>626</v>
      </c>
    </row>
    <row r="2230" spans="10:10">
      <c r="J2230" s="323" t="s">
        <v>626</v>
      </c>
    </row>
    <row r="2280" spans="10:10">
      <c r="J2280" s="323" t="s">
        <v>627</v>
      </c>
    </row>
    <row r="2334" spans="9:25">
      <c r="I2334" t="s">
        <v>594</v>
      </c>
      <c r="Y2334" t="s">
        <v>595</v>
      </c>
    </row>
    <row r="2335" spans="9:25">
      <c r="J2335" s="323" t="s">
        <v>628</v>
      </c>
      <c r="Y2335" s="323" t="s">
        <v>628</v>
      </c>
    </row>
    <row r="2381" spans="10:10">
      <c r="J2381" s="323" t="s">
        <v>629</v>
      </c>
    </row>
    <row r="2430" spans="10:25">
      <c r="J2430" s="323" t="s">
        <v>629</v>
      </c>
      <c r="Y2430" s="323" t="s">
        <v>629</v>
      </c>
    </row>
    <row r="2480" spans="10:25">
      <c r="J2480" s="323" t="s">
        <v>630</v>
      </c>
      <c r="Y2480" s="323" t="s">
        <v>630</v>
      </c>
    </row>
    <row r="2530" spans="10:26">
      <c r="J2530" s="323" t="s">
        <v>631</v>
      </c>
      <c r="Z2530" s="323" t="s">
        <v>631</v>
      </c>
    </row>
    <row r="2580" spans="10:10">
      <c r="J2580" s="323" t="s">
        <v>632</v>
      </c>
    </row>
    <row r="2630" spans="10:10">
      <c r="J2630" s="323" t="s">
        <v>633</v>
      </c>
    </row>
    <row r="2680" spans="10:10">
      <c r="J2680" s="323" t="s">
        <v>634</v>
      </c>
    </row>
    <row r="2730" spans="10:24">
      <c r="J2730" s="323" t="s">
        <v>635</v>
      </c>
      <c r="X2730" s="323" t="s">
        <v>635</v>
      </c>
    </row>
    <row r="2781" spans="10:10">
      <c r="J2781" s="323" t="s">
        <v>636</v>
      </c>
    </row>
    <row r="2830" spans="10:24">
      <c r="J2830" s="323" t="s">
        <v>637</v>
      </c>
      <c r="X2830" s="323" t="s">
        <v>637</v>
      </c>
    </row>
    <row r="2930" spans="9:25">
      <c r="I2930" s="323" t="s">
        <v>688</v>
      </c>
      <c r="Y2930" s="323" t="s">
        <v>688</v>
      </c>
    </row>
    <row r="2980" spans="10:10">
      <c r="J2980" s="323" t="s">
        <v>638</v>
      </c>
    </row>
    <row r="3030" spans="10:25">
      <c r="J3030" s="323" t="s">
        <v>638</v>
      </c>
      <c r="Y3030" s="323" t="s">
        <v>638</v>
      </c>
    </row>
    <row r="3081" spans="10:25">
      <c r="J3081" s="323" t="s">
        <v>639</v>
      </c>
      <c r="Y3081" s="323" t="s">
        <v>639</v>
      </c>
    </row>
    <row r="3131" spans="10:10">
      <c r="J3131" s="323" t="s">
        <v>640</v>
      </c>
    </row>
    <row r="3180" spans="10:10">
      <c r="J3180" s="323" t="s">
        <v>641</v>
      </c>
    </row>
    <row r="3230" spans="10:26">
      <c r="J3230" s="323" t="s">
        <v>642</v>
      </c>
      <c r="Z3230" s="323" t="s">
        <v>642</v>
      </c>
    </row>
    <row r="3280" spans="9:9">
      <c r="I3280" s="323" t="s">
        <v>643</v>
      </c>
    </row>
    <row r="3330" spans="10:10">
      <c r="J3330" s="323" t="s">
        <v>644</v>
      </c>
    </row>
    <row r="3381" spans="10:25">
      <c r="J3381" s="323" t="s">
        <v>645</v>
      </c>
      <c r="Y3381" s="323" t="s">
        <v>645</v>
      </c>
    </row>
    <row r="3431" spans="10:26">
      <c r="J3431" s="323" t="s">
        <v>646</v>
      </c>
      <c r="Z3431" s="323" t="s">
        <v>646</v>
      </c>
    </row>
    <row r="3481" spans="10:10">
      <c r="J3481" s="323" t="s">
        <v>647</v>
      </c>
    </row>
    <row r="3530" spans="10:10">
      <c r="J3530" s="323" t="s">
        <v>648</v>
      </c>
    </row>
    <row r="3580" spans="10:25">
      <c r="J3580" s="323" t="s">
        <v>649</v>
      </c>
      <c r="Y3580" s="323" t="s">
        <v>649</v>
      </c>
    </row>
    <row r="3630" spans="10:25">
      <c r="J3630" s="323" t="s">
        <v>650</v>
      </c>
      <c r="Y3630" s="323" t="s">
        <v>650</v>
      </c>
    </row>
    <row r="3680" spans="10:25">
      <c r="J3680" s="325" t="s">
        <v>651</v>
      </c>
      <c r="Y3680" s="325" t="s">
        <v>651</v>
      </c>
    </row>
    <row r="3730" spans="9:9">
      <c r="I3730" s="323" t="s">
        <v>652</v>
      </c>
    </row>
    <row r="3780" spans="10:10">
      <c r="J3780" s="323" t="s">
        <v>653</v>
      </c>
    </row>
    <row r="3830" spans="10:10">
      <c r="J3830" s="323" t="s">
        <v>654</v>
      </c>
    </row>
    <row r="3880" spans="10:10">
      <c r="J3880" s="323" t="s">
        <v>655</v>
      </c>
    </row>
    <row r="3930" spans="10:10">
      <c r="J3930" s="323" t="s">
        <v>656</v>
      </c>
    </row>
    <row r="3980" spans="10:10">
      <c r="J3980" s="323" t="s">
        <v>657</v>
      </c>
    </row>
    <row r="4030" spans="10:10">
      <c r="J4030" s="323" t="s">
        <v>658</v>
      </c>
    </row>
    <row r="4083" spans="7:25">
      <c r="G4083" s="323" t="s">
        <v>659</v>
      </c>
      <c r="Y4083" s="323" t="s">
        <v>659</v>
      </c>
    </row>
    <row r="4133" spans="10:25">
      <c r="J4133" s="323" t="s">
        <v>659</v>
      </c>
      <c r="Y4133" s="323" t="s">
        <v>659</v>
      </c>
    </row>
    <row r="4181" spans="9:9">
      <c r="I4181" s="323" t="s">
        <v>660</v>
      </c>
    </row>
    <row r="4230" spans="9:25">
      <c r="I4230" s="323" t="s">
        <v>661</v>
      </c>
      <c r="Y4230" s="323" t="s">
        <v>661</v>
      </c>
    </row>
    <row r="4281" spans="10:10">
      <c r="J4281" s="323" t="s">
        <v>662</v>
      </c>
    </row>
    <row r="4331" spans="10:10">
      <c r="J4331" s="323" t="s">
        <v>663</v>
      </c>
    </row>
    <row r="4380" spans="10:10">
      <c r="J4380" s="323" t="s">
        <v>663</v>
      </c>
    </row>
    <row r="4430" spans="9:9">
      <c r="I4430" s="323" t="s">
        <v>663</v>
      </c>
    </row>
    <row r="4480" spans="10:10">
      <c r="J4480" s="323" t="s">
        <v>664</v>
      </c>
    </row>
    <row r="4530" spans="10:10">
      <c r="J4530" s="323" t="s">
        <v>664</v>
      </c>
    </row>
    <row r="4580" spans="10:10">
      <c r="J4580" s="323" t="s">
        <v>664</v>
      </c>
    </row>
    <row r="4630" spans="10:10">
      <c r="J4630" s="323" t="s">
        <v>664</v>
      </c>
    </row>
    <row r="4680" spans="9:9">
      <c r="I4680" s="323" t="s">
        <v>739</v>
      </c>
    </row>
    <row r="4730" spans="9:9">
      <c r="I4730" s="323" t="s">
        <v>739</v>
      </c>
    </row>
  </sheetData>
  <hyperlinks>
    <hyperlink ref="J29" location="Candy_dates!A1" display="Candy_dates!A1"/>
    <hyperlink ref="J78" location="Candy_dates!A7" display="Candy_dates!A7"/>
    <hyperlink ref="AA79" location="Candy_dates!A7" display="Candy_dates!A7"/>
    <hyperlink ref="J130" location="Candy_dates!A19" display="Candy_dates!A19"/>
    <hyperlink ref="I180" location="Candy_dates!A24" display="Candy_dates!A24"/>
    <hyperlink ref="J230" location="Candy_dates!A38" display="Candy_dates!A38"/>
    <hyperlink ref="J280" location="Candy_dates!A35" display="Candy_dates!A35"/>
    <hyperlink ref="I330" location="Candy_dates!A39" display="Candy_dates!A39"/>
    <hyperlink ref="J383" location="Candy_dates!A43" display="Candy_dates!A43"/>
    <hyperlink ref="J430" location="Candy_dates!A43" display="Candy_dates!A43"/>
    <hyperlink ref="J480" location="Candy_dates!A55" display="Candy_dates!A55"/>
    <hyperlink ref="Y480" location="Candy_dates!A55" display="Candy_dates!A55"/>
    <hyperlink ref="J530" location="Candy_dates!A55" display="Candy_dates!A55"/>
    <hyperlink ref="J580" location="Candy_dates!A55" display="Candy_dates!A55"/>
    <hyperlink ref="J630" location="Candy_dates!A71" display="Candy_dates!A71"/>
    <hyperlink ref="J680" location="Candy_dates!A78" display="Candy_dates!A78"/>
    <hyperlink ref="J730" location="Candy_dates!A78" display="Candy_dates!A78"/>
    <hyperlink ref="X730" location="Candy_dates!A78" display="Candy_dates!A78"/>
    <hyperlink ref="J780" location="Candy_dates!A78" display="Candy_dates!A78"/>
    <hyperlink ref="J830" location="Candy_dates!A78" display="Candy_dates!A78"/>
    <hyperlink ref="J880" location="Candy_dates!A95" display="Candy_dates!A95"/>
    <hyperlink ref="Y880" location="Sheet2!A95" display="Sheet2!A95"/>
    <hyperlink ref="J930" location="Candy_dates!A110" display="Candy_dates!A110"/>
    <hyperlink ref="J981" location="Candy_dates!A110" display="Candy_dates!A110"/>
    <hyperlink ref="J1030" location="Candy_dates!A121" display="Candy_dates!A121"/>
    <hyperlink ref="J1080" location="Candy_dates!A127" display="Candy_dates!A127"/>
    <hyperlink ref="Y1080" location="Candy_dates!A127" display="Candy_dates!A127"/>
    <hyperlink ref="J1130" location="Candy_dates!A127" display="Candy_dates!A127"/>
    <hyperlink ref="Y1130" location="Candy_dates!A127" display="Candy_dates!A127"/>
    <hyperlink ref="J1180" location="Candy_dates!A148" display="Candy_dates!A148"/>
    <hyperlink ref="J1230" location="Candy_dates!A154" display="Candy_dates!A154"/>
    <hyperlink ref="J1280" location="Candy_dates!A158" display="Candy_dates!A158"/>
    <hyperlink ref="J1330" location="Candy_dates!A158" display="Candy_dates!A158"/>
    <hyperlink ref="Y1330" location="Candy_dates!A158" display="Candy_dates!A158"/>
    <hyperlink ref="J1380" location="Candy_dates!A178" display="Candy_dates!A178"/>
    <hyperlink ref="J1430" location="Candy_dates!A183" display="Candy_dates!A183"/>
    <hyperlink ref="J1530" location="Candy_dates!A189" display="Candy_dates!A189"/>
    <hyperlink ref="Y1530" location="Candy_dates!A189" display="Candy_dates!A189"/>
    <hyperlink ref="J1580" location="Candy_dates!A208" display="Candy_dates!A208"/>
    <hyperlink ref="J1683" location="Candy_dates!A208" display="Candy_dates!A208"/>
    <hyperlink ref="Y1683" location="Candy_dates!A208" display="Candy_dates!A208"/>
    <hyperlink ref="J1633" location="Candy_dates!A208" display="Candy_dates!A208"/>
    <hyperlink ref="Y1633" location="Candy_dates!A208" display="Candy_dates!A208"/>
    <hyperlink ref="J1730" location="Candy_dates!A240" display="Candy_dates!A240"/>
    <hyperlink ref="X1730" location="Candy_dates!A240" display="Candy_dates!A240"/>
    <hyperlink ref="I1779" location="Candy_dates!A249" display="Candy_dates!A249"/>
    <hyperlink ref="J1829" location="Candy_dates!A256" display="Candy_dates!A256"/>
    <hyperlink ref="J1883" location="Candy_dates!A263" display="Candy_dates!A263"/>
    <hyperlink ref="X1883" location="Candy_dates!A263" display="Candy_dates!A263"/>
    <hyperlink ref="J1930" location="Candy_dates!A268" display="Candy_dates!A268"/>
    <hyperlink ref="Y1930" location="Candy_dates!A268" display="Candy_dates!A268"/>
    <hyperlink ref="J1980" location="Candy_dates!A279" display="Candy_dates!A279"/>
    <hyperlink ref="J2030" location="Candy_dates!A279" display="Candy_dates!A279"/>
    <hyperlink ref="J2080" location="Candy_dates!A292" display="Candy_dates!A292"/>
    <hyperlink ref="J2130" location="Candy_dates!A299" display="Candy_dates!A299"/>
    <hyperlink ref="J2180" location="Candy_dates!A299" display="Candy_dates!A299"/>
    <hyperlink ref="J2230" location="Candy_dates!A299" display="Candy_dates!A299"/>
    <hyperlink ref="J2280" location="Candy_dates!A321" display="Candy_dates!A321"/>
    <hyperlink ref="J2335" location="Candy_dates!A328" display="Candy_dates!A328"/>
    <hyperlink ref="Y2335" location="Candy_dates!A328" display="Candy_dates!A328"/>
    <hyperlink ref="J2381" location="Candy_dates!A339" display="Candy_dates!A339"/>
    <hyperlink ref="J2430" location="Candy_dates!A339" display="Candy_dates!A339"/>
    <hyperlink ref="Y2430" location="Candy_dates!A339" display="Candy_dates!A339"/>
    <hyperlink ref="J2480" location="Candy_dates!A358" display="Candy_dates!A358"/>
    <hyperlink ref="Y2480" location="Candy_dates!A358" display="Candy_dates!A358"/>
    <hyperlink ref="J2530" location="Candy_dates!A373" display="Candy_dates!A373"/>
    <hyperlink ref="Z2530" location="Candy_dates!A373" display="Candy_dates!A373"/>
    <hyperlink ref="J2580" location="Candy_dates!A382" display="Candy_dates!A382"/>
    <hyperlink ref="J2630" location="Candy_dates!A389" display="Candy_dates!A389"/>
    <hyperlink ref="J2680" location="Candy_dates!A396" display="Candy_dates!A396"/>
    <hyperlink ref="J2730" location="Candy_dates!A403" display="Candy_dates!A403"/>
    <hyperlink ref="X2730" location="Candy_dates!A403" display="Candy_dates!A403"/>
    <hyperlink ref="J2781" location="Candy_dates!A412" display="Candy_dates!A412"/>
    <hyperlink ref="J2830" location="Candy_dates!A418" display="Candy_dates!A418"/>
    <hyperlink ref="X2830" location="Candy_dates!A418" display="Candy_dates!A418"/>
    <hyperlink ref="J2980" location="Candy_dates!A450" display="Candy_dates!A450"/>
    <hyperlink ref="J3030" location="Candy_dates!A450" display="Candy_dates!A450"/>
    <hyperlink ref="Y3030" location="Candy_dates!A450" display="Candy_dates!A450"/>
    <hyperlink ref="J3081" location="Candy_dates!A467" display="Candy_dates!A467"/>
    <hyperlink ref="Y3081" location="Candy_dates!A467" display="Candy_dates!A467"/>
    <hyperlink ref="J3131" location="Candy_dates!A482" display="Candy_dates!A482"/>
    <hyperlink ref="J3230" location="Candy_dates!A495" display="Candy_dates!A495"/>
    <hyperlink ref="Z3230" location="Candy_dates!A495" display="Candy_dates!A495"/>
    <hyperlink ref="I3280" location="Candy_dates!A510" display="Candy_dates!A510"/>
    <hyperlink ref="J3330" location="Candy_dates!A518" display="Candy_dates!A518"/>
    <hyperlink ref="J3381" location="Candy_dates!A525" display="Candy_dates!A525"/>
    <hyperlink ref="Y3381" location="Candy_dates!A525" display="Candy_dates!A525"/>
    <hyperlink ref="J3431" location="Candy_dates!A534" display="Candy_dates!A534"/>
    <hyperlink ref="Z3431" location="Candy_dates!A534" display="Candy_dates!A534"/>
    <hyperlink ref="J3481" location="Candy_dates!A542" display="Candy_dates!A542"/>
    <hyperlink ref="J3530" location="Candy_dates!A549" display="Candy_dates!A549"/>
    <hyperlink ref="J3580" location="Candy_dates!A555" display="Candy_dates!A555"/>
    <hyperlink ref="Y3580" location="Candy_dates!A555" display="Candy_dates!A555"/>
    <hyperlink ref="J3630" location="Candy_dates!A568" display="Candy_dates!A568"/>
    <hyperlink ref="Y3630" location="Candy_dates!A568" display="Candy_dates!A568"/>
    <hyperlink ref="J3680" location="Candy_dates!A578" display="Candy_dates!A578"/>
    <hyperlink ref="Y3680" location="Candy_dates!A578" display="Candy_dates!A578"/>
    <hyperlink ref="I3730" location="Candy_dates!A587" display="Candy_dates!A587"/>
    <hyperlink ref="J3780" location="Candy_dates!A591" display="Candy_dates!A591"/>
    <hyperlink ref="J3830" location="Candy_dates!A595" display="Candy_dates!A595"/>
    <hyperlink ref="J3880" location="Candy_dates!A598" display="Candy_dates!A598"/>
    <hyperlink ref="J3930" location="Candy_dates!A604" display="Candy_dates!A604"/>
    <hyperlink ref="J3980" location="Candy_dates!A607" display="Candy_dates!A607"/>
    <hyperlink ref="J4030" location="Candy_dates!A614" display="Candy_dates!A614"/>
    <hyperlink ref="Y4083" location="Candy_dates!A621" display="Candy_dates!A621"/>
    <hyperlink ref="G4083" location="Candy_dates!A621" display="Candy_dates!A621"/>
    <hyperlink ref="J4133" location="Candy_dates!A621" display="Candy_dates!A621"/>
    <hyperlink ref="Y4133" location="Candy_dates!A621" display="Candy_dates!A621"/>
    <hyperlink ref="I4181" location="Candy_dates!A643" display="Candy_dates!A643"/>
    <hyperlink ref="I4230" location="Candy_dates!A650" display="Candy_dates!A650"/>
    <hyperlink ref="Y4230" location="Candy_dates!A650" display="Candy_dates!A650"/>
    <hyperlink ref="J4281" location="Candy_dates!A661" display="Candy_dates!A661"/>
    <hyperlink ref="J4331" location="Candy_dates!A667" display="Candy_dates!A667"/>
    <hyperlink ref="J4380" location="Candy_dates!A667" display="Candy_dates!A667"/>
    <hyperlink ref="J4480" location="Candy_dates!A683" display="Candy_dates!A683"/>
    <hyperlink ref="J4530" location="Candy_dates!A683" display="Candy_dates!A683"/>
    <hyperlink ref="J4580" location="Candy_dates!A683" display="Candy_dates!A683"/>
    <hyperlink ref="J4630" location="Candy_dates!A683" display="Candy_dates!A683"/>
    <hyperlink ref="J3180" location="Candy_dates!A488" display="Candy_dates!A488"/>
    <hyperlink ref="I2930" location="Candy_dates!A437" display="Candy_dates!A437"/>
    <hyperlink ref="Y2930" location="Candy_dates!A437" display="Candy_dates!A437"/>
    <hyperlink ref="I1480" location="Candy_dates!A189" display="Candy_dates!A189"/>
    <hyperlink ref="I4680" location="Candy_dates!A704" display="Candy_dates!A704"/>
    <hyperlink ref="I4730" location="Candy_dates!A704" display="Candy_dates!A704"/>
    <hyperlink ref="I4430" location="Candy_dates!A667" display="Candy_dates!A667"/>
  </hyperlinks>
  <pageMargins left="0.7" right="0.7" top="0.75" bottom="0.75" header="0.3" footer="0.3"/>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readme</vt:lpstr>
      <vt:lpstr>Gene List+ info</vt:lpstr>
      <vt:lpstr>IGVpics</vt:lpstr>
    </vt:vector>
  </TitlesOfParts>
  <Company>Hewlett-Packard Company</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Markello, Thomas (NIH/NHGRI) [E]</dc:creator>
  <cp:lastModifiedBy>wyattj</cp:lastModifiedBy>
  <cp:lastPrinted>2014-04-16T19:05:38Z</cp:lastPrinted>
  <dcterms:created xsi:type="dcterms:W3CDTF">2014-03-06T17:13:15Z</dcterms:created>
  <dcterms:modified xsi:type="dcterms:W3CDTF">2014-04-16T19:16:22Z</dcterms:modified>
</cp:coreProperties>
</file>