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ial\National Institutes of Health\Amanda Conti OneDrive\IDE Greenhouse\"/>
    </mc:Choice>
  </mc:AlternateContent>
  <xr:revisionPtr revIDLastSave="0" documentId="8_{2B520FAA-F1FF-420A-8B81-73C6B090016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5" i="1" l="1"/>
  <c r="A156" i="1"/>
  <c r="A157" i="1"/>
  <c r="A158" i="1"/>
  <c r="A159" i="1"/>
  <c r="A160" i="1"/>
  <c r="A161" i="1"/>
  <c r="A162" i="1"/>
  <c r="A163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29" i="1"/>
  <c r="A76" i="1" l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57" i="1"/>
  <c r="A58" i="1"/>
  <c r="A59" i="1"/>
  <c r="A60" i="1"/>
  <c r="A61" i="1"/>
  <c r="A62" i="1"/>
  <c r="A54" i="1"/>
  <c r="A55" i="1"/>
  <c r="A56" i="1"/>
  <c r="A53" i="1"/>
  <c r="A52" i="1"/>
</calcChain>
</file>

<file path=xl/sharedStrings.xml><?xml version="1.0" encoding="utf-8"?>
<sst xmlns="http://schemas.openxmlformats.org/spreadsheetml/2006/main" count="288" uniqueCount="278">
  <si>
    <t>Content</t>
  </si>
  <si>
    <t>Cover Page</t>
  </si>
  <si>
    <t>Table of Contents</t>
  </si>
  <si>
    <t>List of Figures</t>
  </si>
  <si>
    <t>List of Tables</t>
  </si>
  <si>
    <t>List of Abbreviations and Definitions</t>
  </si>
  <si>
    <t>Name and Address of the Sponsor</t>
  </si>
  <si>
    <t>Name and Address of Other Investigational Institutions</t>
  </si>
  <si>
    <t>APPLICATION</t>
  </si>
  <si>
    <t>1.</t>
  </si>
  <si>
    <t>2.</t>
  </si>
  <si>
    <t>2.1</t>
  </si>
  <si>
    <t>2.2</t>
  </si>
  <si>
    <t>2.2.1</t>
  </si>
  <si>
    <t>2.2.2</t>
  </si>
  <si>
    <t>3.</t>
  </si>
  <si>
    <t>3.1</t>
  </si>
  <si>
    <t>3.2</t>
  </si>
  <si>
    <t>3.3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</si>
  <si>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</si>
  <si>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</si>
  <si>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</si>
  <si>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</si>
  <si>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</si>
  <si>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</si>
  <si>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</si>
  <si>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</si>
  <si>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</si>
  <si>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</t>
  </si>
  <si>
    <t>3.5.1</t>
  </si>
  <si>
    <t>3.5.2</t>
  </si>
  <si>
    <t>3.6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</si>
  <si>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</si>
  <si>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</si>
  <si>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</si>
  <si>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</si>
  <si>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</si>
  <si>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</si>
  <si>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</si>
  <si>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</si>
  <si>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</si>
  <si>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12.1</t>
  </si>
  <si>
    <t>13.</t>
  </si>
  <si>
    <t>1</t>
  </si>
  <si>
    <t>1.1</t>
  </si>
  <si>
    <t>1.2</t>
  </si>
  <si>
    <t>1.3</t>
  </si>
  <si>
    <t>2</t>
  </si>
  <si>
    <t>2.3</t>
  </si>
  <si>
    <t>2.3.1</t>
  </si>
  <si>
    <t>2.3.2</t>
  </si>
  <si>
    <t>2.3.3</t>
  </si>
  <si>
    <t>3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</si>
  <si>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</si>
  <si>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</si>
  <si>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</si>
  <si>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</si>
  <si>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</si>
  <si>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</si>
  <si>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</si>
  <si>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</si>
  <si>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</si>
  <si>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</si>
  <si>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5.5</t>
  </si>
  <si>
    <t>6</t>
  </si>
  <si>
    <t>6.1</t>
  </si>
  <si>
    <t>6.1.1</t>
  </si>
  <si>
    <t>6.1.2</t>
  </si>
  <si>
    <t>6.1.3</t>
  </si>
  <si>
    <t>6.1.4</t>
  </si>
  <si>
    <t>6.1.5</t>
  </si>
  <si>
    <t>6.1.6</t>
  </si>
  <si>
    <t>6.2</t>
  </si>
  <si>
    <t>6.3</t>
  </si>
  <si>
    <t>6.4</t>
  </si>
  <si>
    <t>6.5</t>
  </si>
  <si>
    <t>7</t>
  </si>
  <si>
    <t>7.1</t>
  </si>
  <si>
    <t>7.2</t>
  </si>
  <si>
    <t>7.3</t>
  </si>
  <si>
    <t>8</t>
  </si>
  <si>
    <t>8.1</t>
  </si>
  <si>
    <t>8.2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</si>
  <si>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</si>
  <si>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</si>
  <si>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</si>
  <si>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</si>
  <si>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</si>
  <si>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</si>
  <si>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</si>
  <si>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</si>
  <si>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8.4</t>
  </si>
  <si>
    <t>8.4.1</t>
  </si>
  <si>
    <t>8.4.2</t>
  </si>
  <si>
    <t>8.4.3</t>
  </si>
  <si>
    <t>9</t>
  </si>
  <si>
    <t>9.1</t>
  </si>
  <si>
    <t>9.2</t>
  </si>
  <si>
    <t>9.3</t>
  </si>
  <si>
    <t>9.4</t>
  </si>
  <si>
    <t>10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</si>
  <si>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</si>
  <si>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</si>
  <si>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</si>
  <si>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</si>
  <si>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</si>
  <si>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</si>
  <si>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</si>
  <si>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</si>
  <si>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</si>
  <si>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</si>
  <si>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</si>
  <si>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</si>
  <si>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</si>
  <si>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10.2</t>
  </si>
  <si>
    <t>10.3</t>
  </si>
  <si>
    <t>10.4</t>
  </si>
  <si>
    <t>11</t>
  </si>
  <si>
    <t>Section #</t>
  </si>
  <si>
    <t>Report of Prior Investigations</t>
  </si>
  <si>
    <t>Bibliography</t>
  </si>
  <si>
    <t>Summary of Non-Clinical Laboratory Studies</t>
  </si>
  <si>
    <t>Test Elements</t>
  </si>
  <si>
    <t>Test Performance Characteristics</t>
  </si>
  <si>
    <t>Investigational Plan</t>
  </si>
  <si>
    <t>Purpose</t>
  </si>
  <si>
    <t>Protocol</t>
  </si>
  <si>
    <t>Risk Analysis</t>
  </si>
  <si>
    <t>Description of Investigational Device</t>
  </si>
  <si>
    <t>Summary of reagents, software and instruments (Table 23)</t>
  </si>
  <si>
    <t>Sample Reciept, Accession and QC</t>
  </si>
  <si>
    <t>Library Construction</t>
  </si>
  <si>
    <t>Bioinformatic Analysis</t>
  </si>
  <si>
    <t>Facilities and CVLs</t>
  </si>
  <si>
    <t>Control Information</t>
  </si>
  <si>
    <t>Comprehensive Procedural Quality Metrics</t>
  </si>
  <si>
    <t>Monitoring Procedures</t>
  </si>
  <si>
    <t>On-going Monitoring</t>
  </si>
  <si>
    <t>Change Control Procedure</t>
  </si>
  <si>
    <t>Name and address of the individual(s) who will monitor the study</t>
  </si>
  <si>
    <t>Methods, Facilities, and Control Information</t>
  </si>
  <si>
    <t>Example and Certifications of Investigator Agreements and Financial Interest</t>
  </si>
  <si>
    <t>Sponsor's Certification</t>
  </si>
  <si>
    <t>Reviewing Institutional Review Boards</t>
  </si>
  <si>
    <t>Device Charges</t>
  </si>
  <si>
    <t>Device Labeling</t>
  </si>
  <si>
    <t>Consent Forms and All Materials Provided to the Participant</t>
  </si>
  <si>
    <t>Other Relevant Information</t>
  </si>
  <si>
    <t>List of References</t>
  </si>
  <si>
    <t>List of Appendices (and Files in MISC Folder)</t>
  </si>
  <si>
    <t>Synopsis</t>
  </si>
  <si>
    <t>Schema</t>
  </si>
  <si>
    <t>Schedule of Activities (SoA)</t>
  </si>
  <si>
    <t>Study Rationale</t>
  </si>
  <si>
    <t>Background</t>
  </si>
  <si>
    <t>Risk/Benefit Assessment</t>
  </si>
  <si>
    <t>Known Potential Risks</t>
  </si>
  <si>
    <t>Known Potential Benefits</t>
  </si>
  <si>
    <t>Assessment of Potential Risks and Benefits</t>
  </si>
  <si>
    <t>Overall Design</t>
  </si>
  <si>
    <t>Scientific Rationale for Study Design</t>
  </si>
  <si>
    <t>Justification for Dose</t>
  </si>
  <si>
    <t>End of Study Definition</t>
  </si>
  <si>
    <t>Inclusion Criteria</t>
  </si>
  <si>
    <t>Exclusion Criteria</t>
  </si>
  <si>
    <t>Lifestyle Considerations</t>
  </si>
  <si>
    <t>Screen Failures</t>
  </si>
  <si>
    <t>Strategies for Recruitment and Retention</t>
  </si>
  <si>
    <t>Study Administration</t>
  </si>
  <si>
    <t>Biospecimen Processing and Plating</t>
  </si>
  <si>
    <t>Biobank Shipping to Genome Centers</t>
  </si>
  <si>
    <t>Genomic Characterization</t>
  </si>
  <si>
    <t>Variant Interpretation and Reporting</t>
  </si>
  <si>
    <t>Genetic Counseling</t>
  </si>
  <si>
    <t>Supplemental Education for Participants and Providers</t>
  </si>
  <si>
    <t>Preparation/Handling/Storage/Accountability</t>
  </si>
  <si>
    <t>Measures to Minimize Bias: Randomization and Blinding</t>
  </si>
  <si>
    <t>Study Intervention Compliance</t>
  </si>
  <si>
    <t>Concomitant Therapy</t>
  </si>
  <si>
    <t>Protocol Amendment History</t>
  </si>
  <si>
    <t>Abbreviations</t>
  </si>
  <si>
    <t>Additional Considerations</t>
  </si>
  <si>
    <t>Conflict of Interest Policy</t>
  </si>
  <si>
    <t>Publication and Data Sharing Policy</t>
  </si>
  <si>
    <t>Protocol Deviations</t>
  </si>
  <si>
    <t>Data Handling and Record Keeping</t>
  </si>
  <si>
    <t>Quality Assurance and Quality Control</t>
  </si>
  <si>
    <t>PDF Page</t>
  </si>
  <si>
    <t>Document Page</t>
  </si>
  <si>
    <t>Clinical Monitoring</t>
  </si>
  <si>
    <t>Safety Oversight</t>
  </si>
  <si>
    <t>Key Roles and Study Governance</t>
  </si>
  <si>
    <t>Future Use of Stored Specimens and Data</t>
  </si>
  <si>
    <t>Confidentiality and Privacy</t>
  </si>
  <si>
    <t>Study Discontinuation and Closure</t>
  </si>
  <si>
    <t>Informed Consent Process</t>
  </si>
  <si>
    <t>Regulatory, Ethical, and Study Oversight Considerations</t>
  </si>
  <si>
    <t>Statistical Analyses</t>
  </si>
  <si>
    <t>Populations for Analyses</t>
  </si>
  <si>
    <t>Sample Size Determination</t>
  </si>
  <si>
    <t>Statistical Hypotheses</t>
  </si>
  <si>
    <t>Discontinuation of Study Intervention</t>
  </si>
  <si>
    <t>Participant Discontinuation/Withdrawal from the Study</t>
  </si>
  <si>
    <t>Lost to Follow-Up</t>
  </si>
  <si>
    <t>Efficacy Assessments</t>
  </si>
  <si>
    <t>Safety and Other Assessments</t>
  </si>
  <si>
    <t>Adverse Device Effects</t>
  </si>
  <si>
    <t>Definition of Adverse Device Effects</t>
  </si>
  <si>
    <t xml:space="preserve"> Time Period and Frequency for Adverse Effects Assessment and Follow-Up</t>
  </si>
  <si>
    <t>Adverse Effects Reporting</t>
  </si>
  <si>
    <t>Serious Adverse Event Reporting</t>
  </si>
  <si>
    <t>Reporting Events to Participants</t>
  </si>
  <si>
    <t>Events of Special Interest</t>
  </si>
  <si>
    <t>Reporting of Pregnancy</t>
  </si>
  <si>
    <t>Unanticipated Problems</t>
  </si>
  <si>
    <t>Definition of Unanticipated Problems (UP)</t>
  </si>
  <si>
    <t>Unanticipated Problem Reporting</t>
  </si>
  <si>
    <t>Reporting Unanticipated Problems to Participants</t>
  </si>
  <si>
    <t>`</t>
  </si>
  <si>
    <t>Results Reports</t>
  </si>
  <si>
    <t>Appendix 6: Genotype to Phenotype Translations for the AoU PGx Report</t>
  </si>
  <si>
    <t>Appendix 7: Evidence for listing drugs on the AoURP PGx Report</t>
  </si>
  <si>
    <t>Informing loop for Medicine and your DNA report</t>
  </si>
  <si>
    <t>Figure 3. Inclusion/exclusion of the Medicine and Your DNA Report-specific participants</t>
  </si>
  <si>
    <t>Results: a mixed methods research study to assess the content validity of the survey items and participant comprehension of report-specific concepts in a broader participant cohort through a computer-administered survey.</t>
  </si>
  <si>
    <t>5.2.1</t>
  </si>
  <si>
    <t>5.2.2</t>
  </si>
  <si>
    <t>5.2.3</t>
  </si>
  <si>
    <t>7.2.1</t>
  </si>
  <si>
    <t>7.2.2</t>
  </si>
  <si>
    <t>7.2.3</t>
  </si>
  <si>
    <t>Survey Results Summary Table</t>
  </si>
  <si>
    <t>All of Us Research Program: Investigator Agreement</t>
  </si>
  <si>
    <t>Consent to Join the All of Us Research Program</t>
  </si>
  <si>
    <t>All of Us Research Program Consent to Receive DNA Results</t>
  </si>
  <si>
    <t>Sequencing and Data QC</t>
  </si>
  <si>
    <t>References</t>
  </si>
  <si>
    <t>Introduction</t>
  </si>
  <si>
    <t>Objectives</t>
  </si>
  <si>
    <t>Quantitative Research Methods</t>
  </si>
  <si>
    <t>Study Design</t>
  </si>
  <si>
    <t>Sampling Strategy and Participant Population</t>
  </si>
  <si>
    <t>Table 1. Participant inclusion/exclusion criteria</t>
  </si>
  <si>
    <t>Recruitment Strategy</t>
  </si>
  <si>
    <t>Procedures</t>
  </si>
  <si>
    <t>Analysis</t>
  </si>
  <si>
    <t>Results</t>
  </si>
  <si>
    <t>Summary of demographic characteristics</t>
  </si>
  <si>
    <t>Table 2. Demographic characteristics of participants who reviewed the Positive HDR Reports, Uninformative HDR Reports, and the Medicine and Your DNA Reports</t>
  </si>
  <si>
    <t>Executive Summary</t>
  </si>
  <si>
    <t>Methods</t>
  </si>
  <si>
    <t>Conclusion</t>
  </si>
  <si>
    <t>Figure 1. Inclusion/exclusion of Positive HDR Report-specific participants</t>
  </si>
  <si>
    <t>Figure 2. Inclusion/exclusion of Uninformative HDR Report-specific participants</t>
  </si>
  <si>
    <t>Comprehension rates per report type</t>
  </si>
  <si>
    <t>Participant comprehension of the positive hereditary disease risk report (n=342)</t>
  </si>
  <si>
    <t>Participant comprehension rate of the Uninformative hereditary disease risk report (n=278)</t>
  </si>
  <si>
    <t xml:space="preserve"> Participant comprehension rate of the Medicine and your DNA report (n=205)</t>
  </si>
  <si>
    <t>Summary</t>
  </si>
  <si>
    <t>Questionnaires</t>
  </si>
  <si>
    <t>Demographic questionnaire</t>
  </si>
  <si>
    <t>Recruitment and sampling</t>
  </si>
  <si>
    <t>Participant screening questionnaire - Recruitment Pool 1</t>
  </si>
  <si>
    <t>Participant screening questionnaire - Recruitment Pool 2</t>
  </si>
  <si>
    <t>Participant screening questionnaire - Recruitment Pool 3</t>
  </si>
  <si>
    <t>Survey items</t>
  </si>
  <si>
    <t>Positive Hereditary Disease Risk Report</t>
  </si>
  <si>
    <t xml:space="preserve">Uninformative Hereditary Disease Risk Report </t>
  </si>
  <si>
    <t>Medicine and Your DNA Report</t>
  </si>
  <si>
    <t>Statement of Compliance</t>
  </si>
  <si>
    <t>Protocol Summary</t>
  </si>
  <si>
    <t>Objectives and Endpoints</t>
  </si>
  <si>
    <t>Study Population</t>
  </si>
  <si>
    <t>Study Procedures</t>
  </si>
  <si>
    <t>Study Intervention, Discontinuation, and Participant Discontinuation/Withdrawal</t>
  </si>
  <si>
    <t>Study Assessments and Procedures</t>
  </si>
  <si>
    <t>Statistical Considerations</t>
  </si>
  <si>
    <t>Supporting Documentation and Operational Considerations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</si>
</sst>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7"/>
  <sheetViews>
    <sheetView tabSelected="1" zoomScale="120" zoomScaleNormal="120" workbookViewId="0">
      <selection activeCell="D8" sqref="D8"/>
    </sheetView>
  </sheetViews>
  <sheetFormatPr defaultRowHeight="14.4" x14ac:dyDescent="0.3"/>
  <cols>
    <col min="1" max="1" width="8.88671875" style="4"/>
    <col min="2" max="2" width="13.88671875" style="4" bestFit="1" customWidth="1"/>
    <col min="3" max="3" width="8.88671875" style="5"/>
    <col min="4" max="4" width="74.33203125" style="6" bestFit="1" customWidth="1"/>
    <col min="5" max="16384" width="8.88671875" style="4"/>
  </cols>
  <sheetData>
    <row r="1" spans="1:4" s="1" customFormat="1" x14ac:dyDescent="0.3">
      <c r="A1" s="1" t="s">
        <v>187</v>
      </c>
      <c r="B1" s="1" t="s">
        <v>188</v>
      </c>
      <c r="C1" s="2" t="s">
        <v>118</v>
      </c>
      <c r="D1" s="3" t="s">
        <v>0</v>
      </c>
    </row>
    <row r="2" spans="1:4" x14ac:dyDescent="0.3">
      <c r="C2" s="8"/>
      <c r="D2" s="9" t="s">
        <v>8</v>
      </c>
    </row>
    <row r="3" spans="1:4" x14ac:dyDescent="0.3">
      <c r="A3" s="4">
        <v>1</v>
      </c>
      <c r="B3" s="4">
        <v>1</v>
      </c>
      <c r="D3" s="6" t="s">
        <v>1</v>
      </c>
    </row>
    <row r="4" spans="1:4" x14ac:dyDescent="0.3">
      <c r="A4" s="4">
        <v>2</v>
      </c>
      <c r="B4" s="4">
        <v>2</v>
      </c>
      <c r="D4" s="6" t="s">
        <v>2</v>
      </c>
    </row>
    <row r="5" spans="1:4" x14ac:dyDescent="0.3">
      <c r="A5" s="4">
        <v>4</v>
      </c>
      <c r="B5" s="4">
        <v>4</v>
      </c>
      <c r="D5" s="6" t="s">
        <v>3</v>
      </c>
    </row>
    <row r="6" spans="1:4" x14ac:dyDescent="0.3">
      <c r="A6" s="4">
        <v>5</v>
      </c>
      <c r="B6" s="4">
        <v>5</v>
      </c>
      <c r="D6" s="6" t="s">
        <v>4</v>
      </c>
    </row>
    <row r="7" spans="1:4" x14ac:dyDescent="0.3">
      <c r="A7" s="4">
        <v>7</v>
      </c>
      <c r="B7" s="4">
        <v>7</v>
      </c>
      <c r="D7" s="6" t="s">
        <v>5</v>
      </c>
    </row>
    <row r="8" spans="1:4" x14ac:dyDescent="0.3">
      <c r="A8" s="4">
        <v>11</v>
      </c>
      <c r="B8" s="4">
        <v>11</v>
      </c>
      <c r="C8" s="7" t="s">
        <v>9</v>
      </c>
      <c r="D8" s="3" t="s">
        <v>6</v>
      </c>
    </row>
    <row r="9" spans="1:4" x14ac:dyDescent="0.3">
      <c r="A9" s="4">
        <v>12</v>
      </c>
      <c r="B9" s="4">
        <v>12</v>
      </c>
      <c r="C9" s="7" t="s">
        <v>10</v>
      </c>
      <c r="D9" s="3" t="s">
        <v>119</v>
      </c>
    </row>
    <row r="10" spans="1:4" x14ac:dyDescent="0.3">
      <c r="A10" s="4">
        <v>12</v>
      </c>
      <c r="B10" s="4">
        <v>12</v>
      </c>
      <c r="C10" s="5" t="s">
        <v>11</v>
      </c>
      <c r="D10" s="6" t="s">
        <v>120</v>
      </c>
    </row>
    <row r="11" spans="1:4" x14ac:dyDescent="0.3">
      <c r="A11" s="4">
        <v>13</v>
      </c>
      <c r="B11" s="4">
        <v>13</v>
      </c>
      <c r="C11" s="5" t="s">
        <v>12</v>
      </c>
      <c r="D11" s="6" t="s">
        <v>121</v>
      </c>
    </row>
    <row r="12" spans="1:4" x14ac:dyDescent="0.3">
      <c r="A12" s="4">
        <v>13</v>
      </c>
      <c r="B12" s="4">
        <v>13</v>
      </c>
      <c r="C12" s="5" t="s">
        <v>13</v>
      </c>
      <c r="D12" s="6" t="s">
        <v>122</v>
      </c>
    </row>
    <row r="13" spans="1:4" x14ac:dyDescent="0.3">
      <c r="A13" s="4">
        <v>14</v>
      </c>
      <c r="B13" s="4">
        <v>14</v>
      </c>
      <c r="C13" s="5" t="s">
        <v>14</v>
      </c>
      <c r="D13" s="6" t="s">
        <v>123</v>
      </c>
    </row>
    <row r="14" spans="1:4" x14ac:dyDescent="0.3">
      <c r="A14" s="4">
        <v>55</v>
      </c>
      <c r="B14" s="4">
        <v>55</v>
      </c>
      <c r="C14" s="7" t="s">
        <v>15</v>
      </c>
      <c r="D14" s="3" t="s">
        <v>124</v>
      </c>
    </row>
    <row r="15" spans="1:4" x14ac:dyDescent="0.3">
      <c r="A15" s="4">
        <v>55</v>
      </c>
      <c r="B15" s="4">
        <v>55</v>
      </c>
      <c r="C15" s="5" t="s">
        <v>16</v>
      </c>
      <c r="D15" s="6" t="s">
        <v>125</v>
      </c>
    </row>
    <row r="16" spans="1:4" x14ac:dyDescent="0.3">
      <c r="A16" s="4">
        <v>55</v>
      </c>
      <c r="B16" s="4">
        <v>55</v>
      </c>
      <c r="C16" s="5" t="s">
        <v>17</v>
      </c>
      <c r="D16" s="6" t="s">
        <v>126</v>
      </c>
    </row>
    <row r="17" spans="1:4" x14ac:dyDescent="0.3">
      <c r="A17" s="4">
        <v>55</v>
      </c>
      <c r="B17" s="4">
        <v>55</v>
      </c>
      <c r="C17" s="5" t="s">
        <v>18</v>
      </c>
      <c r="D17" s="6" t="s">
        <v>127</v>
      </c>
    </row>
    <row r="18" spans="1:4" x14ac:dyDescent="0.3">
      <c r="A18" s="4">
        <v>59</v>
      </c>
      <c r="B18" s="4">
        <v>59</v>
      </c>
      <c r="C18" s="5" t="s">
        <v>19</v>
      </c>
      <c r="D18" s="6" t="s">
        <v>128</v>
      </c>
    </row>
    <row r="19" spans="1:4" x14ac:dyDescent="0.3">
      <c r="A19" s="4">
        <v>60</v>
      </c>
      <c r="B19" s="4">
        <v>60</v>
      </c>
      <c r="C19" s="5" t="s">
        <v>20</v>
      </c>
      <c r="D19" s="6" t="s">
        <v>129</v>
      </c>
    </row>
    <row r="20" spans="1:4" x14ac:dyDescent="0.3">
      <c r="A20" s="4">
        <v>61</v>
      </c>
      <c r="B20" s="4">
        <v>61</v>
      </c>
      <c r="C20" s="5" t="s">
        <v>21</v>
      </c>
      <c r="D20" s="6" t="s">
        <v>130</v>
      </c>
    </row>
    <row r="21" spans="1:4" x14ac:dyDescent="0.3">
      <c r="A21" s="4">
        <v>61</v>
      </c>
      <c r="B21" s="4">
        <v>61</v>
      </c>
      <c r="C21" s="5" t="s">
        <v>22</v>
      </c>
      <c r="D21" s="6" t="s">
        <v>131</v>
      </c>
    </row>
    <row r="22" spans="1:4" x14ac:dyDescent="0.3">
      <c r="A22" s="4">
        <v>61</v>
      </c>
      <c r="B22" s="4">
        <v>61</v>
      </c>
      <c r="C22" s="5" t="s">
        <v>23</v>
      </c>
      <c r="D22" s="6" t="s">
        <v>235</v>
      </c>
    </row>
    <row r="23" spans="1:4" x14ac:dyDescent="0.3">
      <c r="A23" s="4">
        <v>61</v>
      </c>
      <c r="B23" s="4">
        <v>61</v>
      </c>
      <c r="C23" s="5" t="s">
        <v>24</v>
      </c>
      <c r="D23" s="6" t="s">
        <v>132</v>
      </c>
    </row>
    <row r="24" spans="1:4" x14ac:dyDescent="0.3">
      <c r="A24" s="4">
        <v>62</v>
      </c>
      <c r="B24" s="4">
        <v>62</v>
      </c>
      <c r="C24" s="5" t="s">
        <v>25</v>
      </c>
      <c r="D24" s="6" t="s">
        <v>133</v>
      </c>
    </row>
    <row r="25" spans="1:4" x14ac:dyDescent="0.3">
      <c r="A25" s="4">
        <v>63</v>
      </c>
      <c r="B25" s="4">
        <v>63</v>
      </c>
      <c r="C25" s="5" t="s">
        <v>26</v>
      </c>
      <c r="D25" s="6" t="s">
        <v>134</v>
      </c>
    </row>
    <row r="26" spans="1:4" x14ac:dyDescent="0.3">
      <c r="A26" s="4">
        <v>63</v>
      </c>
      <c r="B26" s="4">
        <v>63</v>
      </c>
      <c r="C26" s="5" t="s">
        <v>27</v>
      </c>
      <c r="D26" s="6" t="s">
        <v>135</v>
      </c>
    </row>
    <row r="27" spans="1:4" x14ac:dyDescent="0.3">
      <c r="A27" s="4">
        <v>65</v>
      </c>
      <c r="B27" s="4">
        <v>65</v>
      </c>
      <c r="C27" s="5" t="s">
        <v>28</v>
      </c>
      <c r="D27" s="6" t="s">
        <v>136</v>
      </c>
    </row>
    <row r="28" spans="1:4" x14ac:dyDescent="0.3">
      <c r="A28" s="4">
        <v>65</v>
      </c>
      <c r="B28" s="4">
        <v>65</v>
      </c>
      <c r="C28" s="5" t="s">
        <v>29</v>
      </c>
      <c r="D28" s="6" t="s">
        <v>137</v>
      </c>
    </row>
    <row r="29" spans="1:4" x14ac:dyDescent="0.3">
      <c r="A29" s="4">
        <v>65</v>
      </c>
      <c r="B29" s="4">
        <v>65</v>
      </c>
      <c r="C29" s="5" t="s">
        <v>30</v>
      </c>
      <c r="D29" s="6" t="s">
        <v>138</v>
      </c>
    </row>
    <row r="30" spans="1:4" x14ac:dyDescent="0.3">
      <c r="A30" s="4">
        <v>68</v>
      </c>
      <c r="B30" s="4">
        <v>68</v>
      </c>
      <c r="C30" s="5" t="s">
        <v>31</v>
      </c>
      <c r="D30" s="6" t="s">
        <v>139</v>
      </c>
    </row>
    <row r="31" spans="1:4" x14ac:dyDescent="0.3">
      <c r="A31" s="4">
        <v>69</v>
      </c>
      <c r="B31" s="4">
        <v>69</v>
      </c>
      <c r="C31" s="5" t="s">
        <v>32</v>
      </c>
      <c r="D31" s="3" t="s">
        <v>140</v>
      </c>
    </row>
    <row r="32" spans="1:4" x14ac:dyDescent="0.3">
      <c r="A32" s="4">
        <v>70</v>
      </c>
      <c r="B32" s="4">
        <v>70</v>
      </c>
      <c r="C32" s="5" t="s">
        <v>33</v>
      </c>
      <c r="D32" s="3" t="s">
        <v>141</v>
      </c>
    </row>
    <row r="33" spans="1:4" x14ac:dyDescent="0.3">
      <c r="A33" s="4">
        <v>77</v>
      </c>
      <c r="B33" s="4">
        <v>77</v>
      </c>
      <c r="C33" s="5" t="s">
        <v>34</v>
      </c>
      <c r="D33" s="3" t="s">
        <v>142</v>
      </c>
    </row>
    <row r="34" spans="1:4" x14ac:dyDescent="0.3">
      <c r="A34" s="4">
        <v>78</v>
      </c>
      <c r="B34" s="4">
        <v>78</v>
      </c>
      <c r="C34" s="5" t="s">
        <v>35</v>
      </c>
      <c r="D34" s="3" t="s">
        <v>143</v>
      </c>
    </row>
    <row r="35" spans="1:4" x14ac:dyDescent="0.3">
      <c r="A35" s="4">
        <v>79</v>
      </c>
      <c r="B35" s="4">
        <v>79</v>
      </c>
      <c r="C35" s="5" t="s">
        <v>36</v>
      </c>
      <c r="D35" s="3" t="s">
        <v>7</v>
      </c>
    </row>
    <row r="36" spans="1:4" x14ac:dyDescent="0.3">
      <c r="A36" s="4">
        <v>87</v>
      </c>
      <c r="B36" s="4">
        <v>87</v>
      </c>
      <c r="C36" s="5" t="s">
        <v>37</v>
      </c>
      <c r="D36" s="3" t="s">
        <v>144</v>
      </c>
    </row>
    <row r="37" spans="1:4" x14ac:dyDescent="0.3">
      <c r="A37" s="4">
        <v>88</v>
      </c>
      <c r="B37" s="4">
        <v>88</v>
      </c>
      <c r="C37" s="5" t="s">
        <v>38</v>
      </c>
      <c r="D37" s="3" t="s">
        <v>145</v>
      </c>
    </row>
    <row r="38" spans="1:4" x14ac:dyDescent="0.3">
      <c r="A38" s="4">
        <v>90</v>
      </c>
      <c r="B38" s="4">
        <v>90</v>
      </c>
      <c r="C38" s="5" t="s">
        <v>39</v>
      </c>
      <c r="D38" s="3" t="s">
        <v>146</v>
      </c>
    </row>
    <row r="39" spans="1:4" x14ac:dyDescent="0.3">
      <c r="A39" s="4">
        <v>91</v>
      </c>
      <c r="B39" s="4">
        <v>91</v>
      </c>
      <c r="C39" s="5" t="s">
        <v>40</v>
      </c>
      <c r="D39" s="3" t="s">
        <v>147</v>
      </c>
    </row>
    <row r="40" spans="1:4" x14ac:dyDescent="0.3">
      <c r="A40" s="4">
        <v>91</v>
      </c>
      <c r="B40" s="4">
        <v>91</v>
      </c>
      <c r="C40" s="5" t="s">
        <v>41</v>
      </c>
      <c r="D40" s="6" t="s">
        <v>148</v>
      </c>
    </row>
    <row r="41" spans="1:4" x14ac:dyDescent="0.3">
      <c r="A41" s="4">
        <v>93</v>
      </c>
      <c r="B41" s="4">
        <v>93</v>
      </c>
      <c r="C41" s="7" t="s">
        <v>42</v>
      </c>
      <c r="D41" s="3" t="s">
        <v>149</v>
      </c>
    </row>
    <row r="42" spans="1:4" x14ac:dyDescent="0.3">
      <c r="D42" s="9" t="s">
        <v>126</v>
      </c>
    </row>
    <row r="43" spans="1:4" x14ac:dyDescent="0.3">
      <c r="A43" s="4">
        <v>95</v>
      </c>
      <c r="D43" s="6" t="s">
        <v>1</v>
      </c>
    </row>
    <row r="44" spans="1:4" x14ac:dyDescent="0.3">
      <c r="A44" s="4">
        <v>96</v>
      </c>
      <c r="D44" s="6" t="s">
        <v>2</v>
      </c>
    </row>
    <row r="45" spans="1:4" x14ac:dyDescent="0.3">
      <c r="A45" s="4">
        <v>98</v>
      </c>
      <c r="B45" s="4">
        <v>1</v>
      </c>
      <c r="D45" s="6" t="s">
        <v>269</v>
      </c>
    </row>
    <row r="46" spans="1:4" x14ac:dyDescent="0.3">
      <c r="A46" s="4">
        <v>99</v>
      </c>
      <c r="B46" s="4">
        <v>2</v>
      </c>
      <c r="C46" s="7" t="s">
        <v>43</v>
      </c>
      <c r="D46" s="3" t="s">
        <v>270</v>
      </c>
    </row>
    <row r="47" spans="1:4" x14ac:dyDescent="0.3">
      <c r="A47" s="4">
        <v>99</v>
      </c>
      <c r="B47" s="4">
        <v>2</v>
      </c>
      <c r="C47" s="5" t="s">
        <v>44</v>
      </c>
      <c r="D47" s="6" t="s">
        <v>150</v>
      </c>
    </row>
    <row r="48" spans="1:4" x14ac:dyDescent="0.3">
      <c r="A48" s="4">
        <v>100</v>
      </c>
      <c r="B48" s="4">
        <v>3</v>
      </c>
      <c r="C48" s="5" t="s">
        <v>45</v>
      </c>
      <c r="D48" s="6" t="s">
        <v>151</v>
      </c>
    </row>
    <row r="49" spans="1:4" x14ac:dyDescent="0.3">
      <c r="A49" s="4">
        <v>100</v>
      </c>
      <c r="B49" s="4">
        <v>3</v>
      </c>
      <c r="C49" s="5" t="s">
        <v>46</v>
      </c>
      <c r="D49" s="6" t="s">
        <v>152</v>
      </c>
    </row>
    <row r="50" spans="1:4" x14ac:dyDescent="0.3">
      <c r="A50" s="4">
        <v>101</v>
      </c>
      <c r="B50" s="4">
        <v>4</v>
      </c>
      <c r="C50" s="5" t="s">
        <v>47</v>
      </c>
      <c r="D50" s="3" t="s">
        <v>237</v>
      </c>
    </row>
    <row r="51" spans="1:4" x14ac:dyDescent="0.3">
      <c r="A51" s="4">
        <v>101</v>
      </c>
      <c r="B51" s="4">
        <v>4</v>
      </c>
      <c r="C51" s="5" t="s">
        <v>11</v>
      </c>
      <c r="D51" s="6" t="s">
        <v>153</v>
      </c>
    </row>
    <row r="52" spans="1:4" x14ac:dyDescent="0.3">
      <c r="A52" s="4">
        <f>97+B52</f>
        <v>101</v>
      </c>
      <c r="B52" s="4">
        <v>4</v>
      </c>
      <c r="C52" s="5" t="s">
        <v>12</v>
      </c>
      <c r="D52" s="6" t="s">
        <v>154</v>
      </c>
    </row>
    <row r="53" spans="1:4" x14ac:dyDescent="0.3">
      <c r="A53" s="4">
        <f>97+B53</f>
        <v>102</v>
      </c>
      <c r="B53" s="4">
        <v>5</v>
      </c>
      <c r="C53" s="5" t="s">
        <v>48</v>
      </c>
      <c r="D53" s="6" t="s">
        <v>155</v>
      </c>
    </row>
    <row r="54" spans="1:4" x14ac:dyDescent="0.3">
      <c r="A54" s="4">
        <f t="shared" ref="A54:A117" si="0">97+B54</f>
        <v>102</v>
      </c>
      <c r="B54" s="4">
        <v>5</v>
      </c>
      <c r="C54" s="5" t="s">
        <v>49</v>
      </c>
      <c r="D54" s="6" t="s">
        <v>156</v>
      </c>
    </row>
    <row r="55" spans="1:4" x14ac:dyDescent="0.3">
      <c r="A55" s="4">
        <f t="shared" si="0"/>
        <v>105</v>
      </c>
      <c r="B55" s="4">
        <v>8</v>
      </c>
      <c r="C55" s="5" t="s">
        <v>50</v>
      </c>
      <c r="D55" s="6" t="s">
        <v>157</v>
      </c>
    </row>
    <row r="56" spans="1:4" x14ac:dyDescent="0.3">
      <c r="A56" s="4">
        <f t="shared" si="0"/>
        <v>106</v>
      </c>
      <c r="B56" s="4">
        <v>9</v>
      </c>
      <c r="C56" s="5" t="s">
        <v>51</v>
      </c>
      <c r="D56" s="6" t="s">
        <v>158</v>
      </c>
    </row>
    <row r="57" spans="1:4" x14ac:dyDescent="0.3">
      <c r="A57" s="4">
        <f t="shared" si="0"/>
        <v>106</v>
      </c>
      <c r="B57" s="4">
        <v>9</v>
      </c>
      <c r="C57" s="5" t="s">
        <v>52</v>
      </c>
      <c r="D57" s="3" t="s">
        <v>271</v>
      </c>
    </row>
    <row r="58" spans="1:4" x14ac:dyDescent="0.3">
      <c r="A58" s="4">
        <f t="shared" si="0"/>
        <v>106</v>
      </c>
      <c r="B58" s="4">
        <v>9</v>
      </c>
      <c r="C58" s="5" t="s">
        <v>53</v>
      </c>
      <c r="D58" s="3" t="s">
        <v>240</v>
      </c>
    </row>
    <row r="59" spans="1:4" x14ac:dyDescent="0.3">
      <c r="A59" s="4">
        <f t="shared" si="0"/>
        <v>106</v>
      </c>
      <c r="B59" s="4">
        <v>9</v>
      </c>
      <c r="C59" s="5" t="s">
        <v>54</v>
      </c>
      <c r="D59" s="6" t="s">
        <v>159</v>
      </c>
    </row>
    <row r="60" spans="1:4" x14ac:dyDescent="0.3">
      <c r="A60" s="4">
        <f t="shared" si="0"/>
        <v>106</v>
      </c>
      <c r="B60" s="4">
        <v>9</v>
      </c>
      <c r="C60" s="5" t="s">
        <v>55</v>
      </c>
      <c r="D60" s="6" t="s">
        <v>160</v>
      </c>
    </row>
    <row r="61" spans="1:4" x14ac:dyDescent="0.3">
      <c r="A61" s="4">
        <f t="shared" si="0"/>
        <v>106</v>
      </c>
      <c r="B61" s="4">
        <v>9</v>
      </c>
      <c r="C61" s="5" t="s">
        <v>56</v>
      </c>
      <c r="D61" s="6" t="s">
        <v>161</v>
      </c>
    </row>
    <row r="62" spans="1:4" x14ac:dyDescent="0.3">
      <c r="A62" s="4">
        <f t="shared" si="0"/>
        <v>106</v>
      </c>
      <c r="B62" s="4">
        <v>9</v>
      </c>
      <c r="C62" s="5" t="s">
        <v>57</v>
      </c>
      <c r="D62" s="6" t="s">
        <v>162</v>
      </c>
    </row>
    <row r="63" spans="1:4" x14ac:dyDescent="0.3">
      <c r="A63" s="4">
        <f t="shared" si="0"/>
        <v>107</v>
      </c>
      <c r="B63" s="4">
        <v>10</v>
      </c>
      <c r="C63" s="5" t="s">
        <v>58</v>
      </c>
      <c r="D63" s="3" t="s">
        <v>272</v>
      </c>
    </row>
    <row r="64" spans="1:4" x14ac:dyDescent="0.3">
      <c r="A64" s="4">
        <f t="shared" si="0"/>
        <v>107</v>
      </c>
      <c r="B64" s="4">
        <v>10</v>
      </c>
      <c r="C64" s="5" t="s">
        <v>59</v>
      </c>
      <c r="D64" s="6" t="s">
        <v>163</v>
      </c>
    </row>
    <row r="65" spans="1:4" x14ac:dyDescent="0.3">
      <c r="A65" s="4">
        <f t="shared" si="0"/>
        <v>107</v>
      </c>
      <c r="B65" s="4">
        <v>10</v>
      </c>
      <c r="C65" s="5" t="s">
        <v>60</v>
      </c>
      <c r="D65" s="6" t="s">
        <v>164</v>
      </c>
    </row>
    <row r="66" spans="1:4" x14ac:dyDescent="0.3">
      <c r="A66" s="4">
        <f t="shared" si="0"/>
        <v>107</v>
      </c>
      <c r="B66" s="4">
        <v>10</v>
      </c>
      <c r="C66" s="5" t="s">
        <v>61</v>
      </c>
      <c r="D66" s="6" t="s">
        <v>165</v>
      </c>
    </row>
    <row r="67" spans="1:4" x14ac:dyDescent="0.3">
      <c r="A67" s="4">
        <f t="shared" si="0"/>
        <v>107</v>
      </c>
      <c r="B67" s="4">
        <v>10</v>
      </c>
      <c r="C67" s="5" t="s">
        <v>62</v>
      </c>
      <c r="D67" s="6" t="s">
        <v>166</v>
      </c>
    </row>
    <row r="68" spans="1:4" x14ac:dyDescent="0.3">
      <c r="A68" s="4">
        <f t="shared" si="0"/>
        <v>107</v>
      </c>
      <c r="B68" s="4">
        <v>10</v>
      </c>
      <c r="C68" s="5" t="s">
        <v>63</v>
      </c>
      <c r="D68" s="6" t="s">
        <v>167</v>
      </c>
    </row>
    <row r="69" spans="1:4" x14ac:dyDescent="0.3">
      <c r="A69" s="4">
        <f t="shared" si="0"/>
        <v>107</v>
      </c>
      <c r="B69" s="4">
        <v>10</v>
      </c>
      <c r="C69" s="5" t="s">
        <v>64</v>
      </c>
      <c r="D69" s="3" t="s">
        <v>273</v>
      </c>
    </row>
    <row r="70" spans="1:4" x14ac:dyDescent="0.3">
      <c r="A70" s="4">
        <f t="shared" si="0"/>
        <v>107</v>
      </c>
      <c r="B70" s="4">
        <v>10</v>
      </c>
      <c r="C70" s="5" t="s">
        <v>65</v>
      </c>
      <c r="D70" s="6" t="s">
        <v>168</v>
      </c>
    </row>
    <row r="71" spans="1:4" x14ac:dyDescent="0.3">
      <c r="A71" s="4">
        <f t="shared" si="0"/>
        <v>108</v>
      </c>
      <c r="B71" s="4">
        <v>11</v>
      </c>
      <c r="C71" s="5" t="s">
        <v>66</v>
      </c>
      <c r="D71" s="6" t="s">
        <v>169</v>
      </c>
    </row>
    <row r="72" spans="1:4" x14ac:dyDescent="0.3">
      <c r="A72" s="4">
        <f t="shared" si="0"/>
        <v>109</v>
      </c>
      <c r="B72" s="4">
        <v>12</v>
      </c>
      <c r="C72" s="5" t="s">
        <v>67</v>
      </c>
      <c r="D72" s="6" t="s">
        <v>170</v>
      </c>
    </row>
    <row r="73" spans="1:4" x14ac:dyDescent="0.3">
      <c r="A73" s="4">
        <f t="shared" si="0"/>
        <v>109</v>
      </c>
      <c r="B73" s="4">
        <v>12</v>
      </c>
      <c r="C73" s="5" t="s">
        <v>68</v>
      </c>
      <c r="D73" s="6" t="s">
        <v>171</v>
      </c>
    </row>
    <row r="74" spans="1:4" x14ac:dyDescent="0.3">
      <c r="A74" s="4">
        <f t="shared" si="0"/>
        <v>109</v>
      </c>
      <c r="B74" s="4">
        <v>12</v>
      </c>
      <c r="C74" s="5" t="s">
        <v>69</v>
      </c>
      <c r="D74" s="6" t="s">
        <v>172</v>
      </c>
    </row>
    <row r="75" spans="1:4" x14ac:dyDescent="0.3">
      <c r="A75" s="4">
        <f t="shared" si="0"/>
        <v>113</v>
      </c>
      <c r="B75" s="4">
        <v>16</v>
      </c>
      <c r="C75" s="5" t="s">
        <v>70</v>
      </c>
      <c r="D75" s="6" t="s">
        <v>173</v>
      </c>
    </row>
    <row r="76" spans="1:4" x14ac:dyDescent="0.3">
      <c r="A76" s="4">
        <f t="shared" si="0"/>
        <v>113</v>
      </c>
      <c r="B76" s="4">
        <v>16</v>
      </c>
      <c r="C76" s="5" t="s">
        <v>71</v>
      </c>
      <c r="D76" s="6" t="s">
        <v>174</v>
      </c>
    </row>
    <row r="77" spans="1:4" x14ac:dyDescent="0.3">
      <c r="A77" s="4">
        <f t="shared" si="0"/>
        <v>114</v>
      </c>
      <c r="B77" s="4">
        <v>17</v>
      </c>
      <c r="C77" s="5" t="s">
        <v>72</v>
      </c>
      <c r="D77" s="6" t="s">
        <v>175</v>
      </c>
    </row>
    <row r="78" spans="1:4" x14ac:dyDescent="0.3">
      <c r="A78" s="4">
        <f t="shared" si="0"/>
        <v>114</v>
      </c>
      <c r="B78" s="4">
        <v>17</v>
      </c>
      <c r="C78" s="5" t="s">
        <v>73</v>
      </c>
      <c r="D78" s="6" t="s">
        <v>176</v>
      </c>
    </row>
    <row r="79" spans="1:4" x14ac:dyDescent="0.3">
      <c r="A79" s="4">
        <f t="shared" si="0"/>
        <v>114</v>
      </c>
      <c r="B79" s="4">
        <v>17</v>
      </c>
      <c r="C79" s="5" t="s">
        <v>74</v>
      </c>
      <c r="D79" s="6" t="s">
        <v>177</v>
      </c>
    </row>
    <row r="80" spans="1:4" x14ac:dyDescent="0.3">
      <c r="A80" s="4">
        <f t="shared" si="0"/>
        <v>114</v>
      </c>
      <c r="B80" s="4">
        <v>17</v>
      </c>
      <c r="C80" s="5" t="s">
        <v>75</v>
      </c>
      <c r="D80" s="6" t="s">
        <v>178</v>
      </c>
    </row>
    <row r="81" spans="1:4" x14ac:dyDescent="0.3">
      <c r="A81" s="4">
        <f t="shared" si="0"/>
        <v>114</v>
      </c>
      <c r="B81" s="4">
        <v>17</v>
      </c>
      <c r="C81" s="5" t="s">
        <v>76</v>
      </c>
      <c r="D81" s="3" t="s">
        <v>274</v>
      </c>
    </row>
    <row r="82" spans="1:4" x14ac:dyDescent="0.3">
      <c r="A82" s="4">
        <f t="shared" si="0"/>
        <v>114</v>
      </c>
      <c r="B82" s="4">
        <v>17</v>
      </c>
      <c r="C82" s="5" t="s">
        <v>77</v>
      </c>
      <c r="D82" s="6" t="s">
        <v>201</v>
      </c>
    </row>
    <row r="83" spans="1:4" x14ac:dyDescent="0.3">
      <c r="A83" s="4">
        <f t="shared" si="0"/>
        <v>114</v>
      </c>
      <c r="B83" s="4">
        <v>17</v>
      </c>
      <c r="C83" s="5" t="s">
        <v>78</v>
      </c>
      <c r="D83" s="6" t="s">
        <v>202</v>
      </c>
    </row>
    <row r="84" spans="1:4" x14ac:dyDescent="0.3">
      <c r="A84" s="4">
        <f t="shared" si="0"/>
        <v>114</v>
      </c>
      <c r="B84" s="4">
        <v>17</v>
      </c>
      <c r="C84" s="5" t="s">
        <v>79</v>
      </c>
      <c r="D84" s="6" t="s">
        <v>203</v>
      </c>
    </row>
    <row r="85" spans="1:4" x14ac:dyDescent="0.3">
      <c r="A85" s="4">
        <f t="shared" si="0"/>
        <v>114</v>
      </c>
      <c r="B85" s="4">
        <v>17</v>
      </c>
      <c r="C85" s="5" t="s">
        <v>80</v>
      </c>
      <c r="D85" s="3" t="s">
        <v>275</v>
      </c>
    </row>
    <row r="86" spans="1:4" x14ac:dyDescent="0.3">
      <c r="A86" s="4">
        <f t="shared" si="0"/>
        <v>114</v>
      </c>
      <c r="B86" s="4">
        <v>17</v>
      </c>
      <c r="C86" s="5" t="s">
        <v>81</v>
      </c>
      <c r="D86" s="6" t="s">
        <v>204</v>
      </c>
    </row>
    <row r="87" spans="1:4" x14ac:dyDescent="0.3">
      <c r="A87" s="4">
        <f t="shared" si="0"/>
        <v>115</v>
      </c>
      <c r="B87" s="4">
        <v>18</v>
      </c>
      <c r="C87" s="5" t="s">
        <v>82</v>
      </c>
      <c r="D87" s="6" t="s">
        <v>205</v>
      </c>
    </row>
    <row r="88" spans="1:4" x14ac:dyDescent="0.3">
      <c r="A88" s="4">
        <f t="shared" si="0"/>
        <v>115</v>
      </c>
      <c r="B88" s="4">
        <v>18</v>
      </c>
      <c r="C88" s="5" t="s">
        <v>83</v>
      </c>
      <c r="D88" s="6" t="s">
        <v>206</v>
      </c>
    </row>
    <row r="89" spans="1:4" x14ac:dyDescent="0.3">
      <c r="A89" s="4">
        <f t="shared" si="0"/>
        <v>115</v>
      </c>
      <c r="B89" s="4">
        <v>18</v>
      </c>
      <c r="C89" s="5" t="s">
        <v>84</v>
      </c>
      <c r="D89" s="6" t="s">
        <v>207</v>
      </c>
    </row>
    <row r="90" spans="1:4" x14ac:dyDescent="0.3">
      <c r="A90" s="4">
        <f t="shared" si="0"/>
        <v>115</v>
      </c>
      <c r="B90" s="4">
        <v>18</v>
      </c>
      <c r="C90" s="5" t="s">
        <v>85</v>
      </c>
      <c r="D90" s="6" t="s">
        <v>208</v>
      </c>
    </row>
    <row r="91" spans="1:4" x14ac:dyDescent="0.3">
      <c r="A91" s="4">
        <f t="shared" si="0"/>
        <v>115</v>
      </c>
      <c r="B91" s="4">
        <v>18</v>
      </c>
      <c r="C91" s="5" t="s">
        <v>86</v>
      </c>
      <c r="D91" s="6" t="s">
        <v>209</v>
      </c>
    </row>
    <row r="92" spans="1:4" x14ac:dyDescent="0.3">
      <c r="A92" s="4">
        <f t="shared" si="0"/>
        <v>115</v>
      </c>
      <c r="B92" s="4">
        <v>18</v>
      </c>
      <c r="C92" s="5" t="s">
        <v>87</v>
      </c>
      <c r="D92" s="6" t="s">
        <v>210</v>
      </c>
    </row>
    <row r="93" spans="1:4" x14ac:dyDescent="0.3">
      <c r="A93" s="4">
        <f t="shared" si="0"/>
        <v>115</v>
      </c>
      <c r="B93" s="4">
        <v>18</v>
      </c>
      <c r="C93" s="5" t="s">
        <v>88</v>
      </c>
      <c r="D93" s="6" t="s">
        <v>211</v>
      </c>
    </row>
    <row r="94" spans="1:4" x14ac:dyDescent="0.3">
      <c r="A94" s="4">
        <f t="shared" si="0"/>
        <v>115</v>
      </c>
      <c r="B94" s="4">
        <v>18</v>
      </c>
      <c r="C94" s="5" t="s">
        <v>89</v>
      </c>
      <c r="D94" s="6" t="s">
        <v>212</v>
      </c>
    </row>
    <row r="95" spans="1:4" x14ac:dyDescent="0.3">
      <c r="A95" s="4">
        <f t="shared" si="0"/>
        <v>116</v>
      </c>
      <c r="B95" s="4">
        <v>19</v>
      </c>
      <c r="C95" s="5" t="s">
        <v>90</v>
      </c>
      <c r="D95" s="6" t="s">
        <v>213</v>
      </c>
    </row>
    <row r="96" spans="1:4" x14ac:dyDescent="0.3">
      <c r="A96" s="4">
        <f t="shared" si="0"/>
        <v>116</v>
      </c>
      <c r="B96" s="4">
        <v>19</v>
      </c>
      <c r="C96" s="5" t="s">
        <v>91</v>
      </c>
      <c r="D96" s="6" t="s">
        <v>214</v>
      </c>
    </row>
    <row r="97" spans="1:4" x14ac:dyDescent="0.3">
      <c r="A97" s="4">
        <f t="shared" si="0"/>
        <v>116</v>
      </c>
      <c r="B97" s="4">
        <v>19</v>
      </c>
      <c r="C97" s="5" t="s">
        <v>92</v>
      </c>
      <c r="D97" s="6" t="s">
        <v>215</v>
      </c>
    </row>
    <row r="98" spans="1:4" x14ac:dyDescent="0.3">
      <c r="A98" s="4">
        <f t="shared" si="0"/>
        <v>116</v>
      </c>
      <c r="B98" s="4">
        <v>19</v>
      </c>
      <c r="C98" s="5" t="s">
        <v>93</v>
      </c>
      <c r="D98" s="6" t="s">
        <v>216</v>
      </c>
    </row>
    <row r="99" spans="1:4" x14ac:dyDescent="0.3">
      <c r="A99" s="4">
        <f t="shared" si="0"/>
        <v>116</v>
      </c>
      <c r="B99" s="4">
        <v>19</v>
      </c>
      <c r="C99" s="5" t="s">
        <v>94</v>
      </c>
      <c r="D99" s="6" t="s">
        <v>217</v>
      </c>
    </row>
    <row r="100" spans="1:4" x14ac:dyDescent="0.3">
      <c r="A100" s="4">
        <f t="shared" si="0"/>
        <v>116</v>
      </c>
      <c r="B100" s="4">
        <v>19</v>
      </c>
      <c r="C100" s="5" t="s">
        <v>95</v>
      </c>
      <c r="D100" s="3" t="s">
        <v>276</v>
      </c>
    </row>
    <row r="101" spans="1:4" x14ac:dyDescent="0.3">
      <c r="A101" s="4">
        <f t="shared" si="0"/>
        <v>117</v>
      </c>
      <c r="B101" s="4">
        <v>20</v>
      </c>
      <c r="C101" s="5" t="s">
        <v>96</v>
      </c>
      <c r="D101" s="6" t="s">
        <v>200</v>
      </c>
    </row>
    <row r="102" spans="1:4" x14ac:dyDescent="0.3">
      <c r="A102" s="4">
        <f t="shared" si="0"/>
        <v>117</v>
      </c>
      <c r="B102" s="4">
        <v>20</v>
      </c>
      <c r="C102" s="5" t="s">
        <v>97</v>
      </c>
      <c r="D102" s="6" t="s">
        <v>199</v>
      </c>
    </row>
    <row r="103" spans="1:4" x14ac:dyDescent="0.3">
      <c r="A103" s="4">
        <f t="shared" si="0"/>
        <v>117</v>
      </c>
      <c r="B103" s="4">
        <v>20</v>
      </c>
      <c r="C103" s="5" t="s">
        <v>98</v>
      </c>
      <c r="D103" s="6" t="s">
        <v>198</v>
      </c>
    </row>
    <row r="104" spans="1:4" x14ac:dyDescent="0.3">
      <c r="A104" s="4">
        <f t="shared" si="0"/>
        <v>117</v>
      </c>
      <c r="B104" s="4">
        <v>20</v>
      </c>
      <c r="C104" s="5" t="s">
        <v>99</v>
      </c>
      <c r="D104" s="6" t="s">
        <v>197</v>
      </c>
    </row>
    <row r="105" spans="1:4" x14ac:dyDescent="0.3">
      <c r="A105" s="4">
        <f t="shared" si="0"/>
        <v>117</v>
      </c>
      <c r="B105" s="4">
        <v>20</v>
      </c>
      <c r="C105" s="5" t="s">
        <v>100</v>
      </c>
      <c r="D105" s="3" t="s">
        <v>277</v>
      </c>
    </row>
    <row r="106" spans="1:4" x14ac:dyDescent="0.3">
      <c r="A106" s="4">
        <f t="shared" si="0"/>
        <v>117</v>
      </c>
      <c r="B106" s="4">
        <v>20</v>
      </c>
      <c r="C106" s="5" t="s">
        <v>101</v>
      </c>
      <c r="D106" s="6" t="s">
        <v>196</v>
      </c>
    </row>
    <row r="107" spans="1:4" x14ac:dyDescent="0.3">
      <c r="A107" s="4">
        <f t="shared" si="0"/>
        <v>117</v>
      </c>
      <c r="B107" s="4">
        <v>20</v>
      </c>
      <c r="C107" s="5" t="s">
        <v>102</v>
      </c>
      <c r="D107" s="6" t="s">
        <v>195</v>
      </c>
    </row>
    <row r="108" spans="1:4" x14ac:dyDescent="0.3">
      <c r="A108" s="4">
        <f t="shared" si="0"/>
        <v>118</v>
      </c>
      <c r="B108" s="4">
        <v>21</v>
      </c>
      <c r="C108" s="5" t="s">
        <v>103</v>
      </c>
      <c r="D108" s="6" t="s">
        <v>194</v>
      </c>
    </row>
    <row r="109" spans="1:4" x14ac:dyDescent="0.3">
      <c r="A109" s="4">
        <f t="shared" si="0"/>
        <v>118</v>
      </c>
      <c r="B109" s="4">
        <v>21</v>
      </c>
      <c r="C109" s="5" t="s">
        <v>104</v>
      </c>
      <c r="D109" s="6" t="s">
        <v>193</v>
      </c>
    </row>
    <row r="110" spans="1:4" x14ac:dyDescent="0.3">
      <c r="A110" s="4">
        <f t="shared" si="0"/>
        <v>118</v>
      </c>
      <c r="B110" s="4">
        <v>21</v>
      </c>
      <c r="C110" s="5" t="s">
        <v>105</v>
      </c>
      <c r="D110" s="6" t="s">
        <v>192</v>
      </c>
    </row>
    <row r="111" spans="1:4" x14ac:dyDescent="0.3">
      <c r="A111" s="4">
        <f t="shared" si="0"/>
        <v>118</v>
      </c>
      <c r="B111" s="4">
        <v>21</v>
      </c>
      <c r="C111" s="5" t="s">
        <v>106</v>
      </c>
      <c r="D111" s="6" t="s">
        <v>191</v>
      </c>
    </row>
    <row r="112" spans="1:4" x14ac:dyDescent="0.3">
      <c r="A112" s="4">
        <f t="shared" si="0"/>
        <v>119</v>
      </c>
      <c r="B112" s="4">
        <v>22</v>
      </c>
      <c r="C112" s="5" t="s">
        <v>107</v>
      </c>
      <c r="D112" s="6" t="s">
        <v>190</v>
      </c>
    </row>
    <row r="113" spans="1:4" x14ac:dyDescent="0.3">
      <c r="A113" s="4">
        <f t="shared" si="0"/>
        <v>119</v>
      </c>
      <c r="B113" s="4">
        <v>22</v>
      </c>
      <c r="C113" s="5" t="s">
        <v>108</v>
      </c>
      <c r="D113" s="6" t="s">
        <v>189</v>
      </c>
    </row>
    <row r="114" spans="1:4" x14ac:dyDescent="0.3">
      <c r="A114" s="4">
        <f t="shared" si="0"/>
        <v>119</v>
      </c>
      <c r="B114" s="4">
        <v>22</v>
      </c>
      <c r="C114" s="5" t="s">
        <v>109</v>
      </c>
      <c r="D114" s="6" t="s">
        <v>186</v>
      </c>
    </row>
    <row r="115" spans="1:4" x14ac:dyDescent="0.3">
      <c r="A115" s="4">
        <f t="shared" si="0"/>
        <v>119</v>
      </c>
      <c r="B115" s="4">
        <v>22</v>
      </c>
      <c r="C115" s="5" t="s">
        <v>110</v>
      </c>
      <c r="D115" s="6" t="s">
        <v>185</v>
      </c>
    </row>
    <row r="116" spans="1:4" x14ac:dyDescent="0.3">
      <c r="A116" s="4">
        <f t="shared" si="0"/>
        <v>119</v>
      </c>
      <c r="B116" s="4">
        <v>22</v>
      </c>
      <c r="C116" s="5" t="s">
        <v>111</v>
      </c>
      <c r="D116" s="6" t="s">
        <v>184</v>
      </c>
    </row>
    <row r="117" spans="1:4" x14ac:dyDescent="0.3">
      <c r="A117" s="4">
        <f t="shared" si="0"/>
        <v>120</v>
      </c>
      <c r="B117" s="4">
        <v>23</v>
      </c>
      <c r="C117" s="5" t="s">
        <v>112</v>
      </c>
      <c r="D117" s="6" t="s">
        <v>183</v>
      </c>
    </row>
    <row r="118" spans="1:4" x14ac:dyDescent="0.3">
      <c r="A118" s="4">
        <f t="shared" ref="A118:A122" si="1">97+B118</f>
        <v>120</v>
      </c>
      <c r="B118" s="4">
        <v>23</v>
      </c>
      <c r="C118" s="5" t="s">
        <v>113</v>
      </c>
      <c r="D118" s="6" t="s">
        <v>182</v>
      </c>
    </row>
    <row r="119" spans="1:4" x14ac:dyDescent="0.3">
      <c r="A119" s="4">
        <f t="shared" si="1"/>
        <v>120</v>
      </c>
      <c r="B119" s="4">
        <v>23</v>
      </c>
      <c r="C119" s="5" t="s">
        <v>114</v>
      </c>
      <c r="D119" s="6" t="s">
        <v>181</v>
      </c>
    </row>
    <row r="120" spans="1:4" x14ac:dyDescent="0.3">
      <c r="A120" s="4">
        <f t="shared" si="1"/>
        <v>121</v>
      </c>
      <c r="B120" s="4">
        <v>24</v>
      </c>
      <c r="C120" s="5" t="s">
        <v>115</v>
      </c>
      <c r="D120" s="6" t="s">
        <v>180</v>
      </c>
    </row>
    <row r="121" spans="1:4" x14ac:dyDescent="0.3">
      <c r="A121" s="4">
        <f t="shared" si="1"/>
        <v>123</v>
      </c>
      <c r="B121" s="4">
        <v>26</v>
      </c>
      <c r="C121" s="5" t="s">
        <v>116</v>
      </c>
      <c r="D121" s="6" t="s">
        <v>179</v>
      </c>
    </row>
    <row r="122" spans="1:4" x14ac:dyDescent="0.3">
      <c r="A122" s="4">
        <f t="shared" si="1"/>
        <v>124</v>
      </c>
      <c r="B122" s="4">
        <v>27</v>
      </c>
      <c r="C122" s="5" t="s">
        <v>117</v>
      </c>
      <c r="D122" s="3" t="s">
        <v>236</v>
      </c>
    </row>
    <row r="123" spans="1:4" x14ac:dyDescent="0.3">
      <c r="A123" s="4">
        <v>126</v>
      </c>
      <c r="C123" s="5" t="s">
        <v>218</v>
      </c>
      <c r="D123" s="6" t="s">
        <v>219</v>
      </c>
    </row>
    <row r="124" spans="1:4" x14ac:dyDescent="0.3">
      <c r="A124" s="4">
        <v>175</v>
      </c>
      <c r="D124" s="6" t="s">
        <v>220</v>
      </c>
    </row>
    <row r="125" spans="1:4" x14ac:dyDescent="0.3">
      <c r="A125" s="4">
        <v>181</v>
      </c>
      <c r="D125" s="6" t="s">
        <v>221</v>
      </c>
    </row>
    <row r="126" spans="1:4" x14ac:dyDescent="0.3">
      <c r="A126" s="4">
        <v>187</v>
      </c>
      <c r="D126" s="6" t="s">
        <v>222</v>
      </c>
    </row>
    <row r="127" spans="1:4" ht="43.2" x14ac:dyDescent="0.3">
      <c r="D127" s="9" t="s">
        <v>224</v>
      </c>
    </row>
    <row r="128" spans="1:4" x14ac:dyDescent="0.3">
      <c r="A128" s="4">
        <v>194</v>
      </c>
      <c r="D128" s="6" t="s">
        <v>2</v>
      </c>
    </row>
    <row r="129" spans="1:4" x14ac:dyDescent="0.3">
      <c r="A129" s="4">
        <f>194+B129</f>
        <v>195</v>
      </c>
      <c r="B129" s="4">
        <v>1</v>
      </c>
      <c r="C129" s="5">
        <v>1</v>
      </c>
      <c r="D129" s="3" t="s">
        <v>249</v>
      </c>
    </row>
    <row r="130" spans="1:4" x14ac:dyDescent="0.3">
      <c r="A130" s="4">
        <f t="shared" ref="A130:A163" si="2">194+B130</f>
        <v>195</v>
      </c>
      <c r="B130" s="4">
        <v>1</v>
      </c>
      <c r="D130" s="6" t="s">
        <v>237</v>
      </c>
    </row>
    <row r="131" spans="1:4" x14ac:dyDescent="0.3">
      <c r="A131" s="4">
        <f t="shared" si="2"/>
        <v>195</v>
      </c>
      <c r="B131" s="4">
        <v>1</v>
      </c>
      <c r="D131" s="6" t="s">
        <v>250</v>
      </c>
    </row>
    <row r="132" spans="1:4" x14ac:dyDescent="0.3">
      <c r="A132" s="4">
        <f t="shared" si="2"/>
        <v>195</v>
      </c>
      <c r="B132" s="4">
        <v>1</v>
      </c>
      <c r="D132" s="6" t="s">
        <v>246</v>
      </c>
    </row>
    <row r="133" spans="1:4" x14ac:dyDescent="0.3">
      <c r="A133" s="4">
        <f t="shared" si="2"/>
        <v>195</v>
      </c>
      <c r="B133" s="4">
        <v>1</v>
      </c>
      <c r="D133" s="6" t="s">
        <v>251</v>
      </c>
    </row>
    <row r="134" spans="1:4" x14ac:dyDescent="0.3">
      <c r="A134" s="4">
        <f t="shared" si="2"/>
        <v>196</v>
      </c>
      <c r="B134" s="4">
        <v>2</v>
      </c>
      <c r="C134" s="5">
        <v>2</v>
      </c>
      <c r="D134" s="3" t="s">
        <v>237</v>
      </c>
    </row>
    <row r="135" spans="1:4" x14ac:dyDescent="0.3">
      <c r="A135" s="4">
        <f t="shared" si="2"/>
        <v>196</v>
      </c>
      <c r="B135" s="4">
        <v>2</v>
      </c>
      <c r="C135" s="5">
        <v>3</v>
      </c>
      <c r="D135" s="3" t="s">
        <v>238</v>
      </c>
    </row>
    <row r="136" spans="1:4" x14ac:dyDescent="0.3">
      <c r="A136" s="4">
        <f t="shared" si="2"/>
        <v>196</v>
      </c>
      <c r="B136" s="4">
        <v>2</v>
      </c>
      <c r="C136" s="5">
        <v>4</v>
      </c>
      <c r="D136" s="3" t="s">
        <v>239</v>
      </c>
    </row>
    <row r="137" spans="1:4" x14ac:dyDescent="0.3">
      <c r="A137" s="4">
        <f t="shared" si="2"/>
        <v>196</v>
      </c>
      <c r="B137" s="4">
        <v>2</v>
      </c>
      <c r="C137" s="5">
        <v>4.2</v>
      </c>
      <c r="D137" s="6" t="s">
        <v>240</v>
      </c>
    </row>
    <row r="138" spans="1:4" x14ac:dyDescent="0.3">
      <c r="A138" s="4">
        <f t="shared" si="2"/>
        <v>196</v>
      </c>
      <c r="B138" s="4">
        <v>2</v>
      </c>
      <c r="C138" s="5">
        <v>2.2999999999999998</v>
      </c>
      <c r="D138" s="6" t="s">
        <v>241</v>
      </c>
    </row>
    <row r="139" spans="1:4" x14ac:dyDescent="0.3">
      <c r="A139" s="4">
        <f t="shared" si="2"/>
        <v>197</v>
      </c>
      <c r="B139" s="4">
        <v>3</v>
      </c>
      <c r="D139" s="6" t="s">
        <v>242</v>
      </c>
    </row>
    <row r="140" spans="1:4" x14ac:dyDescent="0.3">
      <c r="A140" s="4">
        <f t="shared" si="2"/>
        <v>197</v>
      </c>
      <c r="B140" s="4">
        <v>3</v>
      </c>
      <c r="C140" s="5">
        <v>4.4000000000000004</v>
      </c>
      <c r="D140" s="6" t="s">
        <v>243</v>
      </c>
    </row>
    <row r="141" spans="1:4" x14ac:dyDescent="0.3">
      <c r="A141" s="4">
        <f t="shared" si="2"/>
        <v>197</v>
      </c>
      <c r="B141" s="4">
        <v>3</v>
      </c>
      <c r="C141" s="5">
        <v>4.5</v>
      </c>
      <c r="D141" s="6" t="s">
        <v>244</v>
      </c>
    </row>
    <row r="142" spans="1:4" x14ac:dyDescent="0.3">
      <c r="A142" s="4">
        <f t="shared" si="2"/>
        <v>198</v>
      </c>
      <c r="B142" s="4">
        <v>4</v>
      </c>
      <c r="D142" s="6" t="s">
        <v>252</v>
      </c>
    </row>
    <row r="143" spans="1:4" x14ac:dyDescent="0.3">
      <c r="A143" s="4">
        <f>194+B143</f>
        <v>199</v>
      </c>
      <c r="B143" s="4">
        <v>5</v>
      </c>
      <c r="D143" s="6" t="s">
        <v>253</v>
      </c>
    </row>
    <row r="144" spans="1:4" x14ac:dyDescent="0.3">
      <c r="A144" s="4">
        <f t="shared" si="2"/>
        <v>200</v>
      </c>
      <c r="B144" s="4">
        <v>6</v>
      </c>
      <c r="D144" s="6" t="s">
        <v>223</v>
      </c>
    </row>
    <row r="145" spans="1:4" x14ac:dyDescent="0.3">
      <c r="A145" s="4">
        <f t="shared" si="2"/>
        <v>201</v>
      </c>
      <c r="B145" s="4">
        <v>7</v>
      </c>
      <c r="C145" s="5">
        <v>4.5999999999999996</v>
      </c>
      <c r="D145" s="6" t="s">
        <v>245</v>
      </c>
    </row>
    <row r="146" spans="1:4" x14ac:dyDescent="0.3">
      <c r="A146" s="4">
        <f t="shared" si="2"/>
        <v>201</v>
      </c>
      <c r="B146" s="4">
        <v>7</v>
      </c>
      <c r="C146" s="5">
        <v>5</v>
      </c>
      <c r="D146" s="3" t="s">
        <v>246</v>
      </c>
    </row>
    <row r="147" spans="1:4" x14ac:dyDescent="0.3">
      <c r="A147" s="4">
        <f t="shared" si="2"/>
        <v>201</v>
      </c>
      <c r="B147" s="4">
        <v>7</v>
      </c>
      <c r="C147" s="5">
        <v>5.0999999999999996</v>
      </c>
      <c r="D147" s="6" t="s">
        <v>247</v>
      </c>
    </row>
    <row r="148" spans="1:4" ht="28.8" x14ac:dyDescent="0.3">
      <c r="A148" s="4">
        <f t="shared" si="2"/>
        <v>202</v>
      </c>
      <c r="B148" s="4">
        <v>8</v>
      </c>
      <c r="D148" s="6" t="s">
        <v>248</v>
      </c>
    </row>
    <row r="149" spans="1:4" x14ac:dyDescent="0.3">
      <c r="A149" s="4">
        <f t="shared" si="2"/>
        <v>205</v>
      </c>
      <c r="B149" s="4">
        <v>11</v>
      </c>
      <c r="C149" s="5">
        <v>5.2</v>
      </c>
      <c r="D149" s="6" t="s">
        <v>254</v>
      </c>
    </row>
    <row r="150" spans="1:4" x14ac:dyDescent="0.3">
      <c r="A150" s="4">
        <f t="shared" si="2"/>
        <v>205</v>
      </c>
      <c r="B150" s="4">
        <v>11</v>
      </c>
      <c r="C150" s="5" t="s">
        <v>225</v>
      </c>
      <c r="D150" s="6" t="s">
        <v>255</v>
      </c>
    </row>
    <row r="151" spans="1:4" ht="28.8" x14ac:dyDescent="0.3">
      <c r="A151" s="4">
        <f t="shared" si="2"/>
        <v>206</v>
      </c>
      <c r="B151" s="4">
        <v>12</v>
      </c>
      <c r="C151" s="5" t="s">
        <v>226</v>
      </c>
      <c r="D151" s="6" t="s">
        <v>256</v>
      </c>
    </row>
    <row r="152" spans="1:4" x14ac:dyDescent="0.3">
      <c r="A152" s="4">
        <f t="shared" si="2"/>
        <v>207</v>
      </c>
      <c r="B152" s="4">
        <v>13</v>
      </c>
      <c r="C152" s="5" t="s">
        <v>227</v>
      </c>
      <c r="D152" s="6" t="s">
        <v>257</v>
      </c>
    </row>
    <row r="153" spans="1:4" x14ac:dyDescent="0.3">
      <c r="A153" s="4">
        <f t="shared" si="2"/>
        <v>208</v>
      </c>
      <c r="B153" s="4">
        <v>14</v>
      </c>
      <c r="C153" s="5">
        <v>6</v>
      </c>
      <c r="D153" s="3" t="s">
        <v>258</v>
      </c>
    </row>
    <row r="154" spans="1:4" x14ac:dyDescent="0.3">
      <c r="A154" s="4">
        <f t="shared" si="2"/>
        <v>209</v>
      </c>
      <c r="B154" s="4">
        <v>15</v>
      </c>
      <c r="C154" s="5">
        <v>7</v>
      </c>
      <c r="D154" s="3" t="s">
        <v>259</v>
      </c>
    </row>
    <row r="155" spans="1:4" x14ac:dyDescent="0.3">
      <c r="A155" s="4">
        <f>194+B155</f>
        <v>210</v>
      </c>
      <c r="B155" s="4">
        <v>16</v>
      </c>
      <c r="C155" s="5">
        <v>7.1</v>
      </c>
      <c r="D155" s="6" t="s">
        <v>260</v>
      </c>
    </row>
    <row r="156" spans="1:4" x14ac:dyDescent="0.3">
      <c r="A156" s="4">
        <f t="shared" si="2"/>
        <v>211</v>
      </c>
      <c r="B156" s="4">
        <v>17</v>
      </c>
      <c r="C156" s="5">
        <v>7.2</v>
      </c>
      <c r="D156" s="6" t="s">
        <v>261</v>
      </c>
    </row>
    <row r="157" spans="1:4" x14ac:dyDescent="0.3">
      <c r="A157" s="4">
        <f t="shared" si="2"/>
        <v>211</v>
      </c>
      <c r="B157" s="4">
        <v>17</v>
      </c>
      <c r="C157" s="5" t="s">
        <v>228</v>
      </c>
      <c r="D157" s="6" t="s">
        <v>262</v>
      </c>
    </row>
    <row r="158" spans="1:4" x14ac:dyDescent="0.3">
      <c r="A158" s="4">
        <f t="shared" si="2"/>
        <v>212</v>
      </c>
      <c r="B158" s="4">
        <v>18</v>
      </c>
      <c r="C158" s="5" t="s">
        <v>229</v>
      </c>
      <c r="D158" s="6" t="s">
        <v>263</v>
      </c>
    </row>
    <row r="159" spans="1:4" x14ac:dyDescent="0.3">
      <c r="A159" s="4">
        <f t="shared" si="2"/>
        <v>212</v>
      </c>
      <c r="B159" s="4">
        <v>18</v>
      </c>
      <c r="C159" s="5" t="s">
        <v>230</v>
      </c>
      <c r="D159" s="6" t="s">
        <v>264</v>
      </c>
    </row>
    <row r="160" spans="1:4" x14ac:dyDescent="0.3">
      <c r="A160" s="4">
        <f t="shared" si="2"/>
        <v>213</v>
      </c>
      <c r="B160" s="4">
        <v>19</v>
      </c>
      <c r="C160" s="5">
        <v>8</v>
      </c>
      <c r="D160" s="3" t="s">
        <v>265</v>
      </c>
    </row>
    <row r="161" spans="1:4" x14ac:dyDescent="0.3">
      <c r="A161" s="4">
        <f t="shared" si="2"/>
        <v>213</v>
      </c>
      <c r="B161" s="4">
        <v>19</v>
      </c>
      <c r="C161" s="5">
        <v>8.1</v>
      </c>
      <c r="D161" s="6" t="s">
        <v>266</v>
      </c>
    </row>
    <row r="162" spans="1:4" x14ac:dyDescent="0.3">
      <c r="A162" s="4">
        <f t="shared" si="2"/>
        <v>215</v>
      </c>
      <c r="B162" s="4">
        <v>21</v>
      </c>
      <c r="C162" s="5">
        <v>8.1999999999999993</v>
      </c>
      <c r="D162" s="6" t="s">
        <v>267</v>
      </c>
    </row>
    <row r="163" spans="1:4" x14ac:dyDescent="0.3">
      <c r="A163" s="4">
        <f t="shared" si="2"/>
        <v>216</v>
      </c>
      <c r="B163" s="4">
        <v>22</v>
      </c>
      <c r="C163" s="5">
        <v>8.3000000000000007</v>
      </c>
      <c r="D163" s="6" t="s">
        <v>268</v>
      </c>
    </row>
    <row r="164" spans="1:4" x14ac:dyDescent="0.3">
      <c r="A164" s="4">
        <v>218</v>
      </c>
      <c r="D164" s="6" t="s">
        <v>231</v>
      </c>
    </row>
    <row r="165" spans="1:4" x14ac:dyDescent="0.3">
      <c r="A165" s="4">
        <v>221</v>
      </c>
      <c r="D165" s="9" t="s">
        <v>232</v>
      </c>
    </row>
    <row r="166" spans="1:4" x14ac:dyDescent="0.3">
      <c r="A166" s="4">
        <v>223</v>
      </c>
      <c r="D166" s="9" t="s">
        <v>233</v>
      </c>
    </row>
    <row r="167" spans="1:4" x14ac:dyDescent="0.3">
      <c r="A167" s="4">
        <v>238</v>
      </c>
      <c r="D167" s="9" t="s">
        <v>234</v>
      </c>
    </row>
  </sheetData>
  <pageMargins left="0.7" right="0.7" top="0.75" bottom="0.75" header="0.3" footer="0.3"/>
  <pageSetup orientation="portrait" r:id="rId1"/>
  <ignoredErrors>
    <ignoredError sqref="C37:C39 C30:C36 C40:C41 C46:C70 C77:C81 C100:C106 C119:C122 C82:C88 C8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Conti, Amanda (NIH/NHGRI) [C]</dc:creator>
  <cp:lastModifiedBy>Conti, Amanda (NIH/NHGRI) [C]</cp:lastModifiedBy>
  <dcterms:created xsi:type="dcterms:W3CDTF">2015-06-05T18:17:20Z</dcterms:created>
  <dcterms:modified xsi:type="dcterms:W3CDTF">2022-01-05T21:22:40Z</dcterms:modified>
</cp:coreProperties>
</file>